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electoralcommissionorguk-my.sharepoint.com/personal/shopson_electoralcommission_org_uk/Documents/desktop/"/>
    </mc:Choice>
  </mc:AlternateContent>
  <xr:revisionPtr revIDLastSave="0" documentId="8_{F8FCBD5F-40A7-4EC1-9603-BDB6A94E1CCD}" xr6:coauthVersionLast="47" xr6:coauthVersionMax="47" xr10:uidLastSave="{00000000-0000-0000-0000-000000000000}"/>
  <bookViews>
    <workbookView xWindow="22932" yWindow="-108" windowWidth="30936" windowHeight="16896" activeTab="1" xr2:uid="{78657C7E-2425-4D99-BD69-2B2F95C1313D}"/>
  </bookViews>
  <sheets>
    <sheet name="Front cover" sheetId="1" r:id="rId1"/>
    <sheet name="How to..." sheetId="2" r:id="rId2"/>
    <sheet name="Risk register" sheetId="3" r:id="rId3"/>
    <sheet name="Issue register" sheetId="4" r:id="rId4"/>
  </sheets>
  <definedNames>
    <definedName name="IssueRegister" localSheetId="3">'Issue register'!$A$1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0" i="3" l="1"/>
  <c r="J130" i="3"/>
  <c r="G124" i="3"/>
  <c r="J124" i="3"/>
  <c r="G103" i="3"/>
  <c r="G102" i="3"/>
  <c r="G104" i="3"/>
  <c r="J104" i="3"/>
  <c r="G8" i="3"/>
  <c r="J8" i="3"/>
  <c r="G35" i="3"/>
  <c r="J35" i="3"/>
  <c r="G30" i="3"/>
  <c r="G53" i="3"/>
  <c r="J53" i="3"/>
  <c r="G51" i="3"/>
  <c r="J51" i="3"/>
  <c r="G49" i="3"/>
  <c r="J49" i="3"/>
  <c r="G44" i="3"/>
  <c r="J44" i="3"/>
  <c r="G117" i="3"/>
  <c r="J117" i="3"/>
  <c r="G112" i="3"/>
  <c r="J112" i="3"/>
  <c r="J102" i="3"/>
  <c r="J67" i="3"/>
  <c r="G122" i="3"/>
  <c r="J122" i="3"/>
  <c r="G109" i="3"/>
  <c r="J109" i="3"/>
  <c r="G105" i="3"/>
  <c r="J105" i="3"/>
  <c r="G101" i="3"/>
  <c r="J101" i="3"/>
  <c r="G98" i="3"/>
  <c r="J98" i="3"/>
  <c r="G95" i="3"/>
  <c r="J95" i="3"/>
  <c r="G88" i="3"/>
  <c r="J88" i="3"/>
  <c r="G86" i="3"/>
  <c r="J86" i="3"/>
  <c r="G81" i="3"/>
  <c r="J81" i="3"/>
  <c r="G77" i="3"/>
  <c r="J77" i="3"/>
  <c r="G75" i="3"/>
  <c r="J75" i="3"/>
  <c r="G71" i="3"/>
  <c r="J71" i="3"/>
  <c r="G64" i="3"/>
  <c r="J64" i="3"/>
  <c r="G58" i="3"/>
  <c r="J39" i="3"/>
  <c r="J38" i="3"/>
  <c r="G37" i="3"/>
  <c r="J37" i="3"/>
  <c r="J30" i="3"/>
  <c r="J23" i="3"/>
  <c r="J19" i="3"/>
  <c r="J14" i="3"/>
  <c r="G4" i="3"/>
  <c r="J4" i="3"/>
  <c r="J58" i="3"/>
</calcChain>
</file>

<file path=xl/sharedStrings.xml><?xml version="1.0" encoding="utf-8"?>
<sst xmlns="http://schemas.openxmlformats.org/spreadsheetml/2006/main" count="354" uniqueCount="334">
  <si>
    <t>Risk register</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</si>
  <si>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</si>
  <si>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</si>
  <si>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</si>
  <si>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</si>
  <si>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</si>
  <si>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</si>
  <si>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</si>
  <si>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</si>
  <si>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</si>
  <si>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Defining the level of impact and likelihood of risk </t>
  </si>
  <si>
    <t>Inherent risk evaluation</t>
  </si>
  <si>
    <r>
      <t xml:space="preserve">What would the </t>
    </r>
    <r>
      <rPr>
        <b/>
        <sz val="12"/>
        <color indexed="8"/>
        <rFont val="Arial"/>
        <family val="2"/>
      </rPr>
      <t>impact</t>
    </r>
    <r>
      <rPr>
        <sz val="12"/>
        <color indexed="8"/>
        <rFont val="Arial"/>
        <family val="2"/>
      </rPr>
      <t xml:space="preserve"> be if the risk was to crystallise?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</si>
  <si>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</si>
  <si>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</si>
  <si>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</si>
  <si>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</si>
  <si>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</si>
  <si>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</si>
  <si>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</si>
  <si>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</si>
  <si>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</si>
  <si>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</si>
  <si>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</si>
  <si>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</si>
  <si>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</si>
  <si>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</si>
  <si>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</si>
  <si>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</si>
  <si>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</si>
  <si>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</si>
  <si>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</si>
  <si>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The risk owner will need to make an assessment as to whether the control measures are:</t>
  </si>
  <si>
    <t>Number</t>
  </si>
  <si>
    <t>Risk</t>
  </si>
  <si>
    <t>Cause</t>
  </si>
  <si>
    <t>Impact description</t>
  </si>
  <si>
    <t>Likelihood</t>
  </si>
  <si>
    <t>Impact</t>
  </si>
  <si>
    <t>Inherent rating</t>
  </si>
  <si>
    <t>Mitigation / current controls</t>
  </si>
  <si>
    <t>Residual rating</t>
  </si>
  <si>
    <t>Further action required</t>
  </si>
  <si>
    <t>Lead Officer</t>
  </si>
  <si>
    <t>Date of completion</t>
  </si>
  <si>
    <t>PLANNING</t>
  </si>
  <si>
    <t xml:space="preserve">Failure to ensure proper plans in place </t>
  </si>
  <si>
    <t>Poor planning assumptions</t>
  </si>
  <si>
    <t>LOSS OF PREMISES</t>
  </si>
  <si>
    <t>Venue affected by flood, fire, vandalism, etc.</t>
  </si>
  <si>
    <t>Voters unable to cast their vote</t>
  </si>
  <si>
    <t>Identify alternative venues</t>
  </si>
  <si>
    <t>Delay in completing the verification</t>
  </si>
  <si>
    <t>Delay in counting</t>
  </si>
  <si>
    <t>Delay in declaration of result</t>
  </si>
  <si>
    <t>Ensure staff are briefed on what to do in such circumstances</t>
  </si>
  <si>
    <t>Loss of elections office</t>
  </si>
  <si>
    <t>Unable to administer elections</t>
  </si>
  <si>
    <t>Loss of data</t>
  </si>
  <si>
    <t>Check council’s emergency plan for relocation and security arrangements, and identify alternative temporary accommodation</t>
  </si>
  <si>
    <t>Ensure daily back-up of data held off-site</t>
  </si>
  <si>
    <t>FAILURE OF IT PROVISION</t>
  </si>
  <si>
    <t xml:space="preserve">Loss of IT capability </t>
  </si>
  <si>
    <t>System or network failure</t>
  </si>
  <si>
    <t xml:space="preserve">Unable to administer the election to the required deadlines </t>
  </si>
  <si>
    <t>Need to carry out processes manually</t>
  </si>
  <si>
    <t>Perform daily back-ups and download documentation onto disc for secure storage off-site</t>
  </si>
  <si>
    <t>Ensure hard copies of data are available</t>
  </si>
  <si>
    <t>IT provider to ensure adequate support throughout the period of the election and particularly on critical days</t>
  </si>
  <si>
    <t>Emergency generator provision by IT provider</t>
  </si>
  <si>
    <t>Queries unable to reach electoral staff</t>
  </si>
  <si>
    <t>Voters unable to register or to vote</t>
  </si>
  <si>
    <t>Ensure dedicated line to election office, plus mobile numbers made available as back up</t>
  </si>
  <si>
    <t>Ensure all outgoing information contains election office contact details</t>
  </si>
  <si>
    <t>Non/late delivery of poll cards/postal ballot packs</t>
  </si>
  <si>
    <t xml:space="preserve">Missed printing deadlines or non-completion </t>
  </si>
  <si>
    <t xml:space="preserve">Printing errors </t>
  </si>
  <si>
    <t>Postal strike</t>
  </si>
  <si>
    <t>Electors unaware of when/where to vote</t>
  </si>
  <si>
    <t>Poll cards/ballot papers/postal ballot packs do not contain correct information</t>
  </si>
  <si>
    <t>Printing errors / lack of checking mechanisms</t>
  </si>
  <si>
    <t>Voters do not receive the correct information and are unable to cast their vote/ their vote is not counted</t>
  </si>
  <si>
    <t>INTEGRITY ISSUES</t>
  </si>
  <si>
    <t>A threat to public safety</t>
  </si>
  <si>
    <t>Public order incident</t>
  </si>
  <si>
    <t>Review of security arrangements and analysis of risks</t>
  </si>
  <si>
    <t>Ballot papers interfered with</t>
  </si>
  <si>
    <t>Security of election stationery is breached</t>
  </si>
  <si>
    <t>STAFFING</t>
  </si>
  <si>
    <t>Unable to appoint sufficient staff</t>
  </si>
  <si>
    <t>Insufficient/non-provision of resources</t>
  </si>
  <si>
    <t>Insufficient staff to cover processes</t>
  </si>
  <si>
    <t>Early agreement on availability and release of local authority staff</t>
  </si>
  <si>
    <t>Ensure sufficient staff have been identified and allocated to all electoral processes</t>
  </si>
  <si>
    <t>Consider training additional staff as a contingency</t>
  </si>
  <si>
    <t>Loss of staff</t>
  </si>
  <si>
    <t>Sickness</t>
  </si>
  <si>
    <t>Outbreak of pandemic or other contagious illness affecting large numbers of election staff</t>
  </si>
  <si>
    <t>Insufficient number of staff to cover processes</t>
  </si>
  <si>
    <t>Ensure all staff have contact details for the election office for use in the event that they can no longer attend</t>
  </si>
  <si>
    <t xml:space="preserve">Ensure list of trained, reserve staff with contact numbers is in place </t>
  </si>
  <si>
    <t>Provide appropriate training and guidance notes to staff who have been re-deployed and are carrying out unfamiliar tasks</t>
  </si>
  <si>
    <t>Consult with local authority’s contingency planning unit</t>
  </si>
  <si>
    <t>Have processes in place to minimise the risk of cross-infection, taking into consideration any advice provided by the Department of Health</t>
  </si>
  <si>
    <t xml:space="preserve">Insufficient support staff appointed </t>
  </si>
  <si>
    <t xml:space="preserve">No detailed assessment of staffing requirements </t>
  </si>
  <si>
    <t>Inability/difficulty in meeting deadlines</t>
  </si>
  <si>
    <t>Mistakes by overworked staff, which could adversely affect the voter</t>
  </si>
  <si>
    <t>Consider need to appoint temporary support staff to assist the project team at different points of the process.</t>
  </si>
  <si>
    <t>Mistakes by inexperienced staff or by staff not fully aware of legislation /procedure</t>
  </si>
  <si>
    <t xml:space="preserve">Inadequate/lack of training </t>
  </si>
  <si>
    <t>Voters are unable to cast their vote</t>
  </si>
  <si>
    <t>Results called into question</t>
  </si>
  <si>
    <t>Training to be scheduled for all staff to ensure they are provided with the necessary information to be able  to undertake their duties</t>
  </si>
  <si>
    <t>POLLING DAY</t>
  </si>
  <si>
    <t>Problems with voter dissatisfaction or aggressive behaviour</t>
  </si>
  <si>
    <t>Provide guidance and training  to front line staff, including FAQs to assist with giving answers to common queries</t>
  </si>
  <si>
    <t>Provide contact details for the police</t>
  </si>
  <si>
    <t>The public are unable to cast their votes</t>
  </si>
  <si>
    <t>Polling station runs out of ballot papers</t>
  </si>
  <si>
    <t>Results of election called into question</t>
  </si>
  <si>
    <t>Inadequate planning</t>
  </si>
  <si>
    <t xml:space="preserve">Lack of transparency and loss of confidence in the process </t>
  </si>
  <si>
    <t>Inaccurate result</t>
  </si>
  <si>
    <t>Emergency alarm activated (due to fire, etc.)</t>
  </si>
  <si>
    <t>Planning and administration not robust</t>
  </si>
  <si>
    <t>Loss of confidence in the process</t>
  </si>
  <si>
    <t>Election petition</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</si>
  <si>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</si>
  <si>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</si>
  <si>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</si>
  <si>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</si>
  <si>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Date issue arose</t>
  </si>
  <si>
    <t>Action</t>
  </si>
  <si>
    <t>Issue owner</t>
  </si>
  <si>
    <t>Target date for resolution (completion date in brackets)</t>
  </si>
  <si>
    <t>Issue source (Where/Who raised)</t>
  </si>
  <si>
    <t>Potential impact (1-3)</t>
  </si>
  <si>
    <t>Status – Open/ Closed</t>
  </si>
  <si>
    <t xml:space="preserve">Once the appropriate action has been identified to address an individual risk, the action is given a score of 1 to 3 based on an assessment of how likely it is to be effective in reducing the risk (not all risks are capable of being reduced). </t>
  </si>
  <si>
    <t>The initial (inherent) risk score is then divided by the score for the control action to give a residual risk score. This is the ultimate assessment of the scale of the risk and whether it is Red, Amber or Green.</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</si>
  <si>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</si>
  <si>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Control score</t>
  </si>
  <si>
    <t>No comprehensive written project plan</t>
  </si>
  <si>
    <t>Necessary actions not completed or completed late</t>
  </si>
  <si>
    <t>Potential breach of legislation</t>
  </si>
  <si>
    <t>COMMUNICATION</t>
  </si>
  <si>
    <t>Telecom/fax/IT failure</t>
  </si>
  <si>
    <t>Provide frontline staff with FAQs</t>
  </si>
  <si>
    <t>Difficulty in recruiting suitable staff</t>
  </si>
  <si>
    <t>Threatening behaviour towards staff</t>
  </si>
  <si>
    <t>Office affected by power failure, flood, fire, vandalism, etc.</t>
  </si>
  <si>
    <t>Have in place a process to re-direct enquiries and visitors</t>
  </si>
  <si>
    <t>Power failure</t>
  </si>
  <si>
    <t>Verification and count procedures not sufficiently thorough or effective</t>
  </si>
  <si>
    <t>Insufficient space at venue(s)</t>
  </si>
  <si>
    <t>Result of election brought into question</t>
  </si>
  <si>
    <t>Maintain and update project plan to ensure all necessary activities are planned for, and sufficient resources are available as and when required</t>
  </si>
  <si>
    <t xml:space="preserve">Missed deadlines
</t>
  </si>
  <si>
    <t>Ensure plans are in line with objectives and success measures</t>
  </si>
  <si>
    <t>Delay/ postponement of poll</t>
  </si>
  <si>
    <t>Integrity of the poll is called into question</t>
  </si>
  <si>
    <t>Map out staffing requirements at an early stage in project planning process.</t>
  </si>
  <si>
    <t>Delay to declaration of result</t>
  </si>
  <si>
    <t>CONTRACTORS AND SUPPLIERS</t>
  </si>
  <si>
    <t>Possible electoral fraud not identified</t>
  </si>
  <si>
    <t>Integrity issues not considered in planning process</t>
  </si>
  <si>
    <t>Police investigations or legal challenges to the results of elections</t>
  </si>
  <si>
    <t>Consider communicating approach to tackling fraud in advance of polling day to provide reassurance to voters and campaigners</t>
  </si>
  <si>
    <t>Failure of IT systems</t>
  </si>
  <si>
    <t>Failure of power supply, loss of data, equipment failure</t>
  </si>
  <si>
    <t>Incorrect estimate of level of turnout</t>
  </si>
  <si>
    <t>Failure to ensure LROs have proper plans in place</t>
  </si>
  <si>
    <t>Monitoring strategy not in place and /or not implemented</t>
  </si>
  <si>
    <t>Plan in place for monitoring LRO performance with support from EC</t>
  </si>
  <si>
    <t>Inadequate monitoring strategy</t>
  </si>
  <si>
    <t>Errors or inconsistencies in administration of election</t>
  </si>
  <si>
    <t>Result called into question</t>
  </si>
  <si>
    <t>LRO communication strategy in place</t>
  </si>
  <si>
    <t>Have in place a process for notifying candidates and agents, the media and any other attendees of any changes to verification and count arrangements or the result collation arrangements</t>
  </si>
  <si>
    <t>Monitoring procedures in place to identify and take action in response to inadequate performance by LROs</t>
  </si>
  <si>
    <t>Processes in place to check LROs are complying with agreed outcomes, guidance and directions</t>
  </si>
  <si>
    <t>Alternative communication plans in place (e.g. telephone cascade) in event of power or IT failure</t>
  </si>
  <si>
    <t>Telecom / fax /IT failure</t>
  </si>
  <si>
    <t>Errors or omissions in provision of contact details</t>
  </si>
  <si>
    <t>LROs unable to refer external enquiries to PARO</t>
  </si>
  <si>
    <t>Poor communication with LROs</t>
  </si>
  <si>
    <t>Plans in place for delivery of training / briefings to LROs and their staff</t>
  </si>
  <si>
    <t>Loss of verification and count venue / result calculation venue</t>
  </si>
  <si>
    <t>Wrong advice given to voters / candidates</t>
  </si>
  <si>
    <t>Lack of voter / candidate  information</t>
  </si>
  <si>
    <t xml:space="preserve">Voter / candidate confusion </t>
  </si>
  <si>
    <t>Transcription mistake</t>
  </si>
  <si>
    <t>Candidate / agent errors in completing the forms</t>
  </si>
  <si>
    <t>Inaccurate information published about candidates</t>
  </si>
  <si>
    <t>Voter confusion</t>
  </si>
  <si>
    <t>Plans in place for delivery of briefings to candidates and agents</t>
  </si>
  <si>
    <t>Process in place for informal checking of nominations</t>
  </si>
  <si>
    <t>Loss of nomination papers</t>
  </si>
  <si>
    <t>Security / integrity of the election called into question</t>
  </si>
  <si>
    <t>Loss of access to electoral registers</t>
  </si>
  <si>
    <t>Loss of access to elections office / loss of building</t>
  </si>
  <si>
    <t>IT failure</t>
  </si>
  <si>
    <t>Unable to accept candidate nominations</t>
  </si>
  <si>
    <t>Errors by candidate / agents in preparing and submitting addresses</t>
  </si>
  <si>
    <t>Errors by PARO in checking, approving or submitting addresses</t>
  </si>
  <si>
    <t>Candidate addresses not accepted for publication - lack of candidate information for voters</t>
  </si>
  <si>
    <t xml:space="preserve">Ensure LROs have robust proofing procedures in place and quality checking mechanisms </t>
  </si>
  <si>
    <t>Ensure LROs have close liaison with account manager at Royal Mail</t>
  </si>
  <si>
    <t>Ensure LROs consider alternative options for distribution e.g. by hand using in-house teams or by an alternative provider/carrier</t>
  </si>
  <si>
    <t>Ensure LROs consider alternative means of getting postal ballot packs back to the Returning Officer in time for close of poll (e.g., establishing postal vote collection points and promoting the ability for voters to hand in their completed postal ballots at polling stations in the voting area)</t>
  </si>
  <si>
    <t>Liaison with police SPOCs in police area</t>
  </si>
  <si>
    <t>Police attendance at the result calculation according to level of risk identified</t>
  </si>
  <si>
    <t xml:space="preserve">Ensure LROs methods of storage is such that you can be satisfied that they have taken all necessary steps to ensure that the ballot papers are kept securely. </t>
  </si>
  <si>
    <t>Project management of planning., preparation and delivery of the election by PARO project team</t>
  </si>
  <si>
    <t>Clear and timely communication to LROs of all information, guidance, directions, procedures, plans and protocols</t>
  </si>
  <si>
    <t>Candidate unable to stand for election</t>
  </si>
  <si>
    <t>Monitor LROs planning and preparations and intervene where necessary</t>
  </si>
  <si>
    <t>Require LROs to allocate of 100% of ballot papers</t>
  </si>
  <si>
    <t>THE RESULT CALCULATION</t>
  </si>
  <si>
    <t>Plan layout in advance, allocating space to accommodate all those entitled to attend</t>
  </si>
  <si>
    <t>Evacuation of venue</t>
  </si>
  <si>
    <t xml:space="preserve">Security of election paperwork  compromised </t>
  </si>
  <si>
    <t>Potential loss of election paperwork</t>
  </si>
  <si>
    <t>Make an appropriate announcement at the start of the process to communicate evacuation procedures</t>
  </si>
  <si>
    <t>If re-entry is not possible, invoke contingency plan and communicate what is happening to LROs, candidates, agents the media and other attendees</t>
  </si>
  <si>
    <t>Have IT support staff available at the venue</t>
  </si>
  <si>
    <t>Local discrepancy between the verification figure and the number of votes counted</t>
  </si>
  <si>
    <t>Result collation protocol not sufficiently thorough or effective</t>
  </si>
  <si>
    <t>Errors or omissions in Statement of Persons nominated</t>
  </si>
  <si>
    <t>Inadequate processes in place for filing and storing paperwork</t>
  </si>
  <si>
    <t>Unable to access building or damage to building e.g. by fire , flood</t>
  </si>
  <si>
    <t>Contingency arrangements in place for access to back-up copies in event of inability to access building / loss of building</t>
  </si>
  <si>
    <t>Unable to check subscribers</t>
  </si>
  <si>
    <t>Requirement for content / submission of election addresses not complied with</t>
  </si>
  <si>
    <t>Poor planning process for receiving, checking and submitting candidates addresses</t>
  </si>
  <si>
    <t xml:space="preserve">Unclear communication / lack of communication with candidates/ agents about requirements </t>
  </si>
  <si>
    <t>Ensure LROs have adequate arrangements in place with contractors including contingency arrangements</t>
  </si>
  <si>
    <t>Police area integrity plan in place plus plans for managing the risk of electoral fraud in the voting areas to reflect any specific local risks</t>
  </si>
  <si>
    <t>Regular updates from LROs on any local integrity issues identified / feedback from local SPOC</t>
  </si>
  <si>
    <t>Delay / postponement of calculation of result</t>
  </si>
  <si>
    <t>Plans in place to deliver training to the project team as required</t>
  </si>
  <si>
    <t>Require LROs to use sufficient polling station inspectors to monitor and troubleshoot throughout polling day</t>
  </si>
  <si>
    <t>Have in place an emergency protocol for the result collation, to include communicating with LROs, and specifying what LROs should do in the event of a delay or postponement of the result collation process</t>
  </si>
  <si>
    <t>Ensure that evacuation and re-entry procedures are developed so that any evacuation can be conducted in such a way as to ensure that the result calculation are not compromised i.e. IT equipment and paperwork are or removed from premises</t>
  </si>
  <si>
    <t>Ensure result collation protocol includes steps for PARO to check verification and count figures before they are confirmed and made public</t>
  </si>
  <si>
    <t>Problems or delays with the transmission of verification or count totals from LROs to PARO</t>
  </si>
  <si>
    <t>Verification and counting not commenced in accordance with agreements, guidance or direction from PARO</t>
  </si>
  <si>
    <t>Delay in result calculation</t>
  </si>
  <si>
    <t>Clear and timely communication of process and timetable for verification, counting and result collation</t>
  </si>
  <si>
    <t>Carry out regular progress checks with LROs during the verification and count process</t>
  </si>
  <si>
    <t>Test all communication channels are working before verification / counting begins</t>
  </si>
  <si>
    <t>Errors in the transmission of local totals from LROs</t>
  </si>
  <si>
    <t>LRO / staff errors</t>
  </si>
  <si>
    <t>PARO / staff errors</t>
  </si>
  <si>
    <t>Ensure result collation protocol enables accurate and secure transmission of information</t>
  </si>
  <si>
    <t>Carry out a test notification in advance</t>
  </si>
  <si>
    <t>Build in accuracy checks to result collation protocol</t>
  </si>
  <si>
    <t>AFTER THE DECLARATION OF THE RESULT</t>
  </si>
  <si>
    <t>Legal action against the PARO</t>
  </si>
  <si>
    <t>Monitoring properly resourced and carried out in a timely manner</t>
  </si>
  <si>
    <t>Reaching consensus with LROs as to outcomes and documenting decisions reached, issuing guidance where necessary and directions where appropriate</t>
  </si>
  <si>
    <t>Ensure LROs are aware of contingency arrangements and are briefed on what to do if primary result collation venue is lost</t>
  </si>
  <si>
    <t>PARO guidance / directions not received or not  followed by LROs</t>
  </si>
  <si>
    <t>Contingency arrangements in place, agreed with EROs, for obtaining access to electoral registers in event of inability to access building / loss of building</t>
  </si>
  <si>
    <t>Timetable for submission of candidate addresses is established and communicated at an early stage to candidates and agents</t>
  </si>
  <si>
    <t>Project team is sufficiently resourced with appropriate levels of skilled / experienced staff</t>
  </si>
  <si>
    <t>Delay in result collation</t>
  </si>
  <si>
    <t>Carry out a rehearsal of the result collation process involving LROs and their staff</t>
  </si>
  <si>
    <t>Maintain a clear audit trail of processes, communications and information sent to and received from LROs, including evidence of a project management approach and structured risk management process</t>
  </si>
  <si>
    <t>Technical problems</t>
  </si>
  <si>
    <t>Ensure LROs and their staff are briefed / trained on the result collation protocol and communication process</t>
  </si>
  <si>
    <t>Ensure LROs and staff working on the transmission of information have undertaken training and taken part in the rehearsal (s) of the process</t>
  </si>
  <si>
    <r>
      <t xml:space="preserve">How </t>
    </r>
    <r>
      <rPr>
        <b/>
        <sz val="12"/>
        <color indexed="8"/>
        <rFont val="Arial"/>
        <family val="2"/>
      </rPr>
      <t>likely</t>
    </r>
    <r>
      <rPr>
        <sz val="12"/>
        <color indexed="8"/>
        <rFont val="Arial"/>
        <family val="2"/>
      </rPr>
      <t xml:space="preserve"> is it that the risk is going to happen?</t>
    </r>
  </si>
  <si>
    <t>Guidance</t>
  </si>
  <si>
    <t>Poor communication strategy
LRO error
IT failure
Ineffective monitoring of LROs - issues not identified and / or addressed</t>
  </si>
  <si>
    <t xml:space="preserve">Ensure dedicated line to election office, plus mobile numbers made available as back up.
Ensure out of hours emergency contact details are provided to LROs . </t>
  </si>
  <si>
    <t>LROs queries unable to reach PARO/ PARO's staff</t>
  </si>
  <si>
    <t>LROs unable to obtain advice and guidance from PARO</t>
  </si>
  <si>
    <t>Candidates unable to stand for election</t>
  </si>
  <si>
    <t>NOMINATIONS AND CANDIDATE ADDRESSES</t>
  </si>
  <si>
    <t>Incorrect information on the ballot papers</t>
  </si>
  <si>
    <t>Provision of nomination packs and clear guidance on completion of forms</t>
  </si>
  <si>
    <t>Process in place for checking the accuracy of the statement of persons nominated before publication</t>
  </si>
  <si>
    <t>Candidates not able to participate</t>
  </si>
  <si>
    <t>Plan in place for managing PCC nominations
Effective and secure storage arrangements in place</t>
  </si>
  <si>
    <t>Nominations packs issued explaining process for submission and requirements relating to the content of addresses</t>
  </si>
  <si>
    <t>Ensure LROs make appropriate provision where postal votes are sent overseas (including appropriate postage)</t>
  </si>
  <si>
    <t>Monitor LROs plans for verification and counting and take follow up action if necessary or set a verification and count methodology for LROs to follow
Ensure local verification and count processes are capable of providing a clear audit trail.</t>
  </si>
  <si>
    <t>Failure of count results collation system</t>
  </si>
  <si>
    <t xml:space="preserve">Have mechanisms in place to assess the risk of electoral fraud in the police area
Invite the police to attend any briefings with candidates and agents and ensure LROs liaise closely with their SPOC </t>
  </si>
  <si>
    <t>Ensure candidates and campaigners are aware of the Code of conduct for campaigners</t>
  </si>
  <si>
    <t xml:space="preserve">Have contingency, manual arrangements in place </t>
  </si>
  <si>
    <t>Police Area Returning Officer risk register</t>
  </si>
  <si>
    <r>
      <t xml:space="preserve">Ensure that LRO </t>
    </r>
    <r>
      <rPr>
        <sz val="12"/>
        <color indexed="56"/>
        <rFont val="Arial"/>
        <family val="2"/>
      </rPr>
      <t>plans reflect a realistic estimate of the level of turnout, basing it, at a minimum, on the turnout at the last equivalent polls and taking into account events that may increase turnout</t>
    </r>
  </si>
  <si>
    <t xml:space="preserve">Have in place an emergency protocol and ensure that LROs have an emergency protocol that ensures the security of ballot papers </t>
  </si>
  <si>
    <t>Ensure LROs have  robust proofing procedures in place and that quality checks are carried out throughout the process (including the checking of live proofs and attendance at the issue of postal votes)</t>
  </si>
  <si>
    <t>You will need a separate risk register for delivering the election in your local authority area as a Local Returning Officer. Our guidance for Returning Officers and template risk register are also available on our website.</t>
  </si>
  <si>
    <t>Further detailed guidance on planning for a Police and Crime Commissioner election can be found on our website: www.electoralcommission.org.uk/i-am-a/electoral-administrator</t>
  </si>
  <si>
    <t>Failure or error of printing booklets</t>
  </si>
  <si>
    <t>DATA SECURITY</t>
  </si>
  <si>
    <t>Failure to put in place adequate data security arrangements</t>
  </si>
  <si>
    <t>Inadequate security of personal data</t>
  </si>
  <si>
    <t>Breach of legislation</t>
  </si>
  <si>
    <t>Liaison with local authority data protection officer</t>
  </si>
  <si>
    <t>Ensure you are registered as a data controller independent to your council, and have appropriate privacy notices in place and visible</t>
  </si>
  <si>
    <t>Ensure your document retention policy is up-to-date, covers every document you process, and that you and your staff adhere to it</t>
  </si>
  <si>
    <t>Ensure that data protection is integral to any new or existing contracts or data-sharing agreements, with clear agreements on how data is to be transmitted, processed, stored and destroyed</t>
  </si>
  <si>
    <t>Ensure you have procedures in place to detect, report and investigate any personal data breach</t>
  </si>
  <si>
    <t>Ensure staff are aware of data security importance/requirements and that data protection is reflected in their training</t>
  </si>
  <si>
    <t>Cyber attack</t>
  </si>
  <si>
    <t>Produce hard copies of polling station registers as early as possible, and ensure that these are checked for accuracy in advance of use on polling day</t>
  </si>
  <si>
    <t xml:space="preserve">Perform regular (at least daily) back-ups of register databases to ensure taccess to secure electronic copy of the registers needed for the election </t>
  </si>
  <si>
    <t xml:space="preserve">Unable to access the electoral register for nominations, production of poll cards, postal votes and registers </t>
  </si>
  <si>
    <t>Corrupt data        Loss of integrity</t>
  </si>
  <si>
    <r>
      <t xml:space="preserve">Election of a Police </t>
    </r>
    <r>
      <rPr>
        <sz val="24"/>
        <color indexed="10"/>
        <rFont val="Arial"/>
        <family val="2"/>
      </rPr>
      <t>[Fire]</t>
    </r>
    <r>
      <rPr>
        <sz val="24"/>
        <color indexed="56"/>
        <rFont val="Arial"/>
        <family val="2"/>
      </rPr>
      <t xml:space="preserve"> and Crime Commissioner </t>
    </r>
  </si>
  <si>
    <t>Ensure clear plan in place for communication with LROs, including early communication of any requirements, guidance or directions.</t>
  </si>
  <si>
    <t xml:space="preserve">Ensure result collation protocol contains full contact details and back-up numbers to be used during the verification and count process.  
Seek out use of other communication methods (e.g. fax machines) within venue to use if necessary.
IT provider to ensure support throughout election period and particularly on critical days. 
Emergency generator provided by IT provider. 
Ensure all outgoing information contains election office contact details </t>
  </si>
  <si>
    <t>Seek out use of other  methods of communcation (e.g. fax machines) within building to use if necessary</t>
  </si>
  <si>
    <t>Plans in place for delivery of briefings for candidates and agents                                                      Contingency plans in place</t>
  </si>
  <si>
    <t xml:space="preserve">Process in place for informal checking of addresses
PARO familiar with the legal requirements of candidates addresses and the Commission's guidance.Process in place for robust proofchecking of the booklet. </t>
  </si>
  <si>
    <t xml:space="preserve">Ensure LROs have in place processes for dealing with aggressive behaviour </t>
  </si>
  <si>
    <r>
      <t xml:space="preserve">Ensure result collation protocol contains full contact details and back-up numbers to be used during the verification and count process.  
Have contingency, manual arrangements in place
See about use of other methods of communication </t>
    </r>
    <r>
      <rPr>
        <i/>
        <sz val="12"/>
        <color indexed="56"/>
        <rFont val="Arial"/>
        <family val="2"/>
      </rPr>
      <t>within venue to use if necessary.
IT provider to ensure support throughout election period and particularly on critical days</t>
    </r>
  </si>
  <si>
    <t>Failure to ensure the correct title is used for the police [fire] and crime commissioner</t>
  </si>
  <si>
    <t>Ensure evaluation of previous electoral events (particularly those with a regional or sub regional coordination aspect) and your experience of managing the 2021 polls have been integrated into the planning process (including taking into account experiences from other areas)</t>
  </si>
  <si>
    <r>
      <t>·</t>
    </r>
    <r>
      <rPr>
        <sz val="7"/>
        <color rgb="FF505050"/>
        <rFont val="Times New Roman"/>
        <family val="1"/>
      </rPr>
      <t xml:space="preserve">               </t>
    </r>
    <r>
      <rPr>
        <sz val="12"/>
        <color rgb="FF505050"/>
        <rFont val="Arial"/>
        <family val="2"/>
      </rPr>
      <t>Unlikely – Likelihood of occurrence is relatively slim - &lt;10% chance of occurrence</t>
    </r>
  </si>
  <si>
    <r>
      <t>·</t>
    </r>
    <r>
      <rPr>
        <sz val="7"/>
        <color rgb="FF505050"/>
        <rFont val="Times New Roman"/>
        <family val="1"/>
      </rPr>
      <t xml:space="preserve">               </t>
    </r>
    <r>
      <rPr>
        <sz val="12"/>
        <color rgb="FF505050"/>
        <rFont val="Arial"/>
        <family val="2"/>
      </rPr>
      <t>Possible – Quite possible that the risk could occur especially if control measures are inadequate  - 10% - 50% chance of occurrence</t>
    </r>
  </si>
  <si>
    <r>
      <t>·</t>
    </r>
    <r>
      <rPr>
        <sz val="7"/>
        <color rgb="FF505050"/>
        <rFont val="Times New Roman"/>
        <family val="1"/>
      </rPr>
      <t xml:space="preserve">               </t>
    </r>
    <r>
      <rPr>
        <sz val="12"/>
        <color rgb="FF505050"/>
        <rFont val="Arial"/>
        <family val="2"/>
      </rPr>
      <t>Probable – More likely to happen than not - &gt;50% chance of occurrence</t>
    </r>
  </si>
  <si>
    <r>
      <t>·</t>
    </r>
    <r>
      <rPr>
        <sz val="7"/>
        <color rgb="FF505050"/>
        <rFont val="Times New Roman"/>
        <family val="1"/>
      </rPr>
      <t xml:space="preserve">               </t>
    </r>
    <r>
      <rPr>
        <sz val="12"/>
        <color rgb="FF505050"/>
        <rFont val="Arial"/>
        <family val="2"/>
      </rPr>
      <t xml:space="preserve">Minor – Unlikely to have a permanent or significant effect </t>
    </r>
  </si>
  <si>
    <r>
      <t>·</t>
    </r>
    <r>
      <rPr>
        <sz val="7"/>
        <color rgb="FF505050"/>
        <rFont val="Times New Roman"/>
        <family val="1"/>
      </rPr>
      <t xml:space="preserve">               </t>
    </r>
    <r>
      <rPr>
        <sz val="12"/>
        <color rgb="FF505050"/>
        <rFont val="Arial"/>
        <family val="2"/>
      </rPr>
      <t>Moderate – Potential impact on performance and service delivery. May be adequately managed through existing processes</t>
    </r>
  </si>
  <si>
    <r>
      <t>·</t>
    </r>
    <r>
      <rPr>
        <sz val="7"/>
        <color rgb="FF505050"/>
        <rFont val="Times New Roman"/>
        <family val="1"/>
      </rPr>
      <t xml:space="preserve">               </t>
    </r>
    <r>
      <rPr>
        <sz val="12"/>
        <color rgb="FF505050"/>
        <rFont val="Arial"/>
        <family val="2"/>
      </rPr>
      <t xml:space="preserve">Significant – Severe impact on performance through a reduced ability to deliver. </t>
    </r>
  </si>
  <si>
    <r>
      <t>·</t>
    </r>
    <r>
      <rPr>
        <sz val="7"/>
        <color rgb="FF505050"/>
        <rFont val="Times New Roman"/>
        <family val="1"/>
      </rPr>
      <t xml:space="preserve">               </t>
    </r>
    <r>
      <rPr>
        <b/>
        <sz val="12"/>
        <color rgb="FF505050"/>
        <rFont val="Arial"/>
        <family val="2"/>
      </rPr>
      <t xml:space="preserve">Good: </t>
    </r>
    <r>
      <rPr>
        <sz val="12"/>
        <color rgb="FF505050"/>
        <rFont val="Arial"/>
        <family val="2"/>
      </rPr>
      <t>Would score a 3, i.e. control measures are fully in place, agreed by line manager and form part of everyday activity</t>
    </r>
  </si>
  <si>
    <r>
      <t>·</t>
    </r>
    <r>
      <rPr>
        <sz val="7"/>
        <color rgb="FF505050"/>
        <rFont val="Times New Roman"/>
        <family val="1"/>
      </rPr>
      <t xml:space="preserve">               </t>
    </r>
    <r>
      <rPr>
        <b/>
        <sz val="12"/>
        <color rgb="FF505050"/>
        <rFont val="Arial"/>
        <family val="2"/>
      </rPr>
      <t xml:space="preserve">Average: </t>
    </r>
    <r>
      <rPr>
        <sz val="12"/>
        <color rgb="FF505050"/>
        <rFont val="Arial"/>
        <family val="2"/>
      </rPr>
      <t>Would score a 2, i.e. some controls in place but further actions to be planned and/or executed</t>
    </r>
  </si>
  <si>
    <r>
      <t>·</t>
    </r>
    <r>
      <rPr>
        <sz val="7"/>
        <color rgb="FF505050"/>
        <rFont val="Times New Roman"/>
        <family val="1"/>
      </rPr>
      <t xml:space="preserve">               </t>
    </r>
    <r>
      <rPr>
        <b/>
        <sz val="12"/>
        <color rgb="FF505050"/>
        <rFont val="Arial"/>
        <family val="2"/>
      </rPr>
      <t xml:space="preserve">Poor: </t>
    </r>
    <r>
      <rPr>
        <sz val="12"/>
        <color rgb="FF505050"/>
        <rFont val="Arial"/>
        <family val="2"/>
      </rPr>
      <t>Would score a 1, i.e. no control measures in place as yet, although actions may be planned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</si>
</sst>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12"/>
      <name val="Arial"/>
      <family val="2"/>
    </font>
    <font>
      <sz val="12"/>
      <color indexed="56"/>
      <name val="Arial"/>
      <family val="2"/>
    </font>
    <font>
      <i/>
      <sz val="12"/>
      <color indexed="56"/>
      <name val="Arial"/>
      <family val="2"/>
    </font>
    <font>
      <sz val="24"/>
      <color indexed="56"/>
      <name val="Arial"/>
      <family val="2"/>
    </font>
    <font>
      <sz val="24"/>
      <color indexed="10"/>
      <name val="Arial"/>
      <family val="2"/>
    </font>
    <font>
      <b/>
      <sz val="12"/>
      <color theme="1"/>
      <name val="Arial"/>
      <family val="2"/>
    </font>
    <font>
      <sz val="12"/>
      <color rgb="FFFF0000"/>
      <name val="Arial"/>
      <family val="2"/>
    </font>
    <font>
      <b/>
      <sz val="12"/>
      <color rgb="FF003366"/>
      <name val="Arial"/>
      <family val="2"/>
    </font>
    <font>
      <sz val="12"/>
      <color rgb="FF003366"/>
      <name val="Arial"/>
      <family val="2"/>
    </font>
    <font>
      <sz val="30"/>
      <color theme="4" tint="-0.499984740745262"/>
      <name val="Arial"/>
      <family val="2"/>
    </font>
    <font>
      <sz val="24"/>
      <color theme="4" tint="-0.499984740745262"/>
      <name val="Arial"/>
      <family val="2"/>
    </font>
    <font>
      <sz val="24"/>
      <color rgb="FF003366"/>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sz val="10"/>
      <color theme="1"/>
      <name val="Arial"/>
      <family val="2"/>
    </font>
    <font>
      <b/>
      <sz val="14"/>
      <color theme="1"/>
      <name val="Arial"/>
      <family val="2"/>
    </font>
    <font>
      <sz val="12"/>
      <color theme="3" tint="-0.249977111117893"/>
      <name val="Arial"/>
      <family val="2"/>
    </font>
    <font>
      <sz val="30"/>
      <color rgb="FF002060"/>
      <name val="Arial"/>
      <family val="2"/>
    </font>
    <font>
      <sz val="12"/>
      <color theme="4" tint="-0.499984740745262"/>
      <name val="Arial"/>
      <family val="2"/>
    </font>
    <font>
      <sz val="16"/>
      <color rgb="FF005585"/>
      <name val="Arial"/>
      <family val="2"/>
    </font>
    <font>
      <sz val="16"/>
      <color rgb="FF505050"/>
      <name val="Arial"/>
      <family val="2"/>
    </font>
    <font>
      <sz val="12"/>
      <color rgb="FF505050"/>
      <name val="Arial"/>
      <family val="2"/>
    </font>
    <font>
      <sz val="12"/>
      <color rgb="FF505050"/>
      <name val="Symbol"/>
      <family val="1"/>
      <charset val="2"/>
    </font>
    <font>
      <sz val="7"/>
      <color rgb="FF505050"/>
      <name val="Times New Roman"/>
      <family val="1"/>
    </font>
    <font>
      <b/>
      <sz val="12"/>
      <color rgb="FF505050"/>
      <name val="Arial"/>
      <family val="2"/>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CCCCC"/>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bottom/>
      <diagonal/>
    </border>
    <border>
      <left/>
      <right style="thin">
        <color rgb="FF0099CC"/>
      </right>
      <top style="thin">
        <color rgb="FF0099CC"/>
      </top>
      <bottom/>
      <diagonal/>
    </border>
    <border>
      <left/>
      <right style="thin">
        <color rgb="FF0099CC"/>
      </right>
      <top/>
      <bottom/>
      <diagonal/>
    </border>
    <border>
      <left/>
      <right style="thin">
        <color rgb="FF0099CC"/>
      </right>
      <top/>
      <bottom style="thin">
        <color rgb="FF0099CC"/>
      </bottom>
      <diagonal/>
    </border>
    <border>
      <left style="thin">
        <color rgb="FF00B0F0"/>
      </left>
      <right style="thin">
        <color rgb="FF00B0F0"/>
      </right>
      <top/>
      <bottom style="thin">
        <color rgb="FF0099CC"/>
      </bottom>
      <diagonal/>
    </border>
    <border>
      <left style="thin">
        <color rgb="FF00B0F0"/>
      </left>
      <right/>
      <top/>
      <bottom style="thin">
        <color rgb="FF0099CC"/>
      </bottom>
      <diagonal/>
    </border>
    <border>
      <left/>
      <right/>
      <top/>
      <bottom style="thin">
        <color rgb="FF0099CC"/>
      </bottom>
      <diagonal/>
    </border>
    <border>
      <left style="thin">
        <color rgb="FF0099CC"/>
      </left>
      <right/>
      <top style="thin">
        <color rgb="FF0099CC"/>
      </top>
      <bottom style="thin">
        <color rgb="FF0099CC"/>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style="thin">
        <color rgb="FF0099CC"/>
      </top>
      <bottom/>
      <diagonal/>
    </border>
    <border>
      <left style="thin">
        <color rgb="FF00B0F0"/>
      </left>
      <right style="thin">
        <color rgb="FF0099CC"/>
      </right>
      <top style="thin">
        <color rgb="FF0099CC"/>
      </top>
      <bottom/>
      <diagonal/>
    </border>
    <border>
      <left style="thin">
        <color rgb="FF00B0F0"/>
      </left>
      <right style="thin">
        <color rgb="FF0099CC"/>
      </right>
      <top/>
      <bottom/>
      <diagonal/>
    </border>
    <border>
      <left style="thin">
        <color rgb="FF00B0F0"/>
      </left>
      <right style="thin">
        <color rgb="FF0099CC"/>
      </right>
      <top/>
      <bottom style="thin">
        <color rgb="FF0099CC"/>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99CC"/>
      </left>
      <right/>
      <top style="thin">
        <color rgb="FF0099CC"/>
      </top>
      <bottom/>
      <diagonal/>
    </border>
  </borders>
  <cellStyleXfs count="1">
    <xf numFmtId="0" fontId="0" fillId="0" borderId="0"/>
  </cellStyleXfs>
  <cellXfs count="172">
    <xf numFmtId="0" fontId="0" fillId="0" borderId="0" xfId="0"/>
    <xf numFmtId="0" fontId="0" fillId="2" borderId="0" xfId="0" applyFill="1"/>
    <xf numFmtId="0" fontId="12" fillId="0" borderId="4" xfId="0" applyFont="1" applyBorder="1" applyAlignment="1">
      <alignment vertical="center" wrapText="1"/>
    </xf>
    <xf numFmtId="0" fontId="13" fillId="0" borderId="4"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13" fillId="0" borderId="4" xfId="0" applyFont="1" applyBorder="1" applyAlignment="1">
      <alignment vertical="top" wrapText="1"/>
    </xf>
    <xf numFmtId="0" fontId="14" fillId="0" borderId="0" xfId="0" applyFont="1" applyAlignment="1">
      <alignment vertical="top" wrapText="1"/>
    </xf>
    <xf numFmtId="0" fontId="15" fillId="0" borderId="0" xfId="0" applyFont="1"/>
    <xf numFmtId="0" fontId="0" fillId="0" borderId="0" xfId="0" applyAlignment="1">
      <alignment wrapText="1"/>
    </xf>
    <xf numFmtId="0" fontId="16" fillId="2" borderId="0" xfId="0" applyFont="1" applyFill="1" applyAlignment="1">
      <alignment vertical="center"/>
    </xf>
    <xf numFmtId="0" fontId="10" fillId="0" borderId="1" xfId="0" applyFont="1" applyBorder="1" applyAlignment="1">
      <alignment horizontal="center" vertical="center" wrapText="1"/>
    </xf>
    <xf numFmtId="0" fontId="10" fillId="2" borderId="0" xfId="0" applyFont="1" applyFill="1" applyAlignment="1">
      <alignment vertical="center"/>
    </xf>
    <xf numFmtId="0" fontId="0" fillId="2" borderId="0" xfId="0" applyFill="1" applyAlignment="1">
      <alignment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8" fillId="0" borderId="0" xfId="0" applyFont="1" applyAlignment="1">
      <alignment vertical="center"/>
    </xf>
    <xf numFmtId="0" fontId="19" fillId="0" borderId="0" xfId="0" applyFont="1"/>
    <xf numFmtId="0" fontId="17" fillId="0" borderId="0" xfId="0" applyFont="1"/>
    <xf numFmtId="0" fontId="20" fillId="4" borderId="4" xfId="0" applyFont="1" applyFill="1" applyBorder="1" applyAlignment="1">
      <alignment horizontal="center" textRotation="90" wrapText="1"/>
    </xf>
    <xf numFmtId="0" fontId="20" fillId="4" borderId="4" xfId="0" applyFont="1" applyFill="1" applyBorder="1" applyAlignment="1">
      <alignment vertical="top" wrapText="1"/>
    </xf>
    <xf numFmtId="0" fontId="20" fillId="4" borderId="4" xfId="0" applyFont="1" applyFill="1" applyBorder="1" applyAlignment="1">
      <alignment horizontal="center" vertical="justify" textRotation="90" wrapText="1"/>
    </xf>
    <xf numFmtId="0" fontId="20" fillId="4" borderId="4" xfId="0" applyFont="1" applyFill="1" applyBorder="1" applyAlignment="1">
      <alignment textRotation="90" wrapText="1"/>
    </xf>
    <xf numFmtId="0" fontId="19" fillId="0" borderId="7" xfId="0" applyFont="1" applyBorder="1"/>
    <xf numFmtId="0" fontId="17" fillId="0" borderId="7" xfId="0" applyFont="1" applyBorder="1" applyAlignment="1">
      <alignment vertical="top" wrapText="1"/>
    </xf>
    <xf numFmtId="0" fontId="17" fillId="0" borderId="4" xfId="0" applyFont="1" applyBorder="1" applyAlignment="1">
      <alignment vertical="top" wrapText="1"/>
    </xf>
    <xf numFmtId="1" fontId="19" fillId="2" borderId="4" xfId="0" applyNumberFormat="1" applyFont="1" applyFill="1" applyBorder="1" applyAlignment="1">
      <alignment vertical="top" wrapText="1"/>
    </xf>
    <xf numFmtId="0" fontId="19" fillId="0" borderId="5" xfId="0" applyFont="1" applyBorder="1" applyAlignment="1">
      <alignment vertical="top" wrapText="1"/>
    </xf>
    <xf numFmtId="0" fontId="19" fillId="2" borderId="5" xfId="0" applyFont="1" applyFill="1" applyBorder="1" applyAlignment="1">
      <alignment vertical="top" wrapText="1"/>
    </xf>
    <xf numFmtId="0" fontId="19" fillId="2" borderId="6" xfId="0" applyFont="1" applyFill="1" applyBorder="1" applyAlignment="1">
      <alignment vertical="top" wrapText="1"/>
    </xf>
    <xf numFmtId="0" fontId="19" fillId="0" borderId="4" xfId="0" applyFont="1" applyBorder="1" applyAlignment="1">
      <alignment vertical="top" wrapText="1"/>
    </xf>
    <xf numFmtId="0" fontId="19" fillId="2" borderId="7" xfId="0" applyFont="1" applyFill="1" applyBorder="1" applyAlignment="1">
      <alignment vertical="top" wrapText="1"/>
    </xf>
    <xf numFmtId="0" fontId="19" fillId="2" borderId="4" xfId="0" applyFont="1" applyFill="1" applyBorder="1" applyAlignment="1">
      <alignment vertical="top" wrapText="1"/>
    </xf>
    <xf numFmtId="0" fontId="17" fillId="2" borderId="5" xfId="0" applyFont="1" applyFill="1" applyBorder="1" applyAlignment="1">
      <alignment vertical="top" wrapText="1"/>
    </xf>
    <xf numFmtId="0" fontId="17" fillId="2" borderId="0" xfId="0" applyFont="1" applyFill="1" applyAlignment="1">
      <alignment vertical="top" wrapText="1"/>
    </xf>
    <xf numFmtId="0" fontId="0" fillId="0" borderId="6" xfId="0" applyBorder="1" applyAlignment="1">
      <alignment vertical="top" wrapText="1"/>
    </xf>
    <xf numFmtId="0" fontId="19" fillId="0" borderId="8" xfId="0" applyFont="1" applyBorder="1"/>
    <xf numFmtId="1" fontId="19" fillId="2" borderId="5" xfId="0" applyNumberFormat="1" applyFont="1" applyFill="1" applyBorder="1" applyAlignment="1">
      <alignment vertical="top" wrapText="1"/>
    </xf>
    <xf numFmtId="1" fontId="19" fillId="2" borderId="6" xfId="0" applyNumberFormat="1" applyFont="1" applyFill="1" applyBorder="1" applyAlignment="1">
      <alignment vertical="top" wrapText="1"/>
    </xf>
    <xf numFmtId="0" fontId="19" fillId="0" borderId="7" xfId="0" applyFont="1" applyBorder="1" applyAlignment="1">
      <alignment vertical="top" wrapText="1"/>
    </xf>
    <xf numFmtId="0" fontId="19" fillId="2" borderId="8" xfId="0" applyFont="1" applyFill="1" applyBorder="1" applyAlignment="1">
      <alignment vertical="top" wrapText="1"/>
    </xf>
    <xf numFmtId="0" fontId="21" fillId="5" borderId="2"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5"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0" xfId="0" applyFont="1" applyFill="1" applyAlignment="1">
      <alignment vertical="top" wrapText="1"/>
    </xf>
    <xf numFmtId="0" fontId="19" fillId="2" borderId="6" xfId="0" applyFont="1" applyFill="1" applyBorder="1" applyAlignment="1">
      <alignment horizontal="right" vertical="top" wrapText="1"/>
    </xf>
    <xf numFmtId="0" fontId="19" fillId="2" borderId="7" xfId="0" applyFont="1" applyFill="1" applyBorder="1" applyAlignment="1">
      <alignment horizontal="center" vertical="top" wrapText="1"/>
    </xf>
    <xf numFmtId="0" fontId="19" fillId="2" borderId="7" xfId="0" applyFont="1" applyFill="1" applyBorder="1" applyAlignment="1">
      <alignment horizontal="right" vertical="top" wrapText="1"/>
    </xf>
    <xf numFmtId="0" fontId="19" fillId="2" borderId="5" xfId="0" applyFont="1" applyFill="1" applyBorder="1" applyAlignment="1">
      <alignment horizontal="right" vertical="top" wrapText="1"/>
    </xf>
    <xf numFmtId="0" fontId="23" fillId="2" borderId="5" xfId="0" applyFont="1" applyFill="1" applyBorder="1" applyAlignment="1">
      <alignment vertical="top" wrapText="1"/>
    </xf>
    <xf numFmtId="0" fontId="23" fillId="2" borderId="6" xfId="0" applyFont="1" applyFill="1" applyBorder="1" applyAlignment="1">
      <alignment vertical="top" wrapText="1"/>
    </xf>
    <xf numFmtId="0" fontId="19" fillId="0" borderId="6" xfId="0" applyFont="1" applyBorder="1" applyAlignment="1">
      <alignment vertical="top" wrapText="1"/>
    </xf>
    <xf numFmtId="0" fontId="19" fillId="2" borderId="9" xfId="0" applyFont="1" applyFill="1" applyBorder="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7" fillId="0" borderId="4" xfId="0" applyFont="1" applyBorder="1" applyAlignment="1">
      <alignment vertical="top"/>
    </xf>
    <xf numFmtId="0" fontId="19" fillId="0" borderId="12" xfId="0" applyFont="1" applyBorder="1"/>
    <xf numFmtId="0" fontId="19" fillId="0" borderId="13" xfId="0" applyFont="1" applyBorder="1"/>
    <xf numFmtId="0" fontId="17" fillId="0" borderId="13" xfId="0" applyFont="1" applyBorder="1"/>
    <xf numFmtId="0" fontId="19" fillId="0" borderId="14" xfId="0" applyFont="1" applyBorder="1"/>
    <xf numFmtId="0" fontId="19" fillId="0" borderId="12" xfId="0" applyFont="1" applyBorder="1" applyAlignment="1">
      <alignment wrapText="1"/>
    </xf>
    <xf numFmtId="0" fontId="26" fillId="0" borderId="0" xfId="0" applyFont="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0" fontId="26" fillId="0" borderId="15"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8" fillId="2" borderId="0" xfId="0" applyFont="1" applyFill="1" applyAlignment="1">
      <alignment wrapText="1"/>
    </xf>
    <xf numFmtId="0" fontId="19" fillId="0" borderId="0" xfId="0" applyFont="1" applyAlignment="1">
      <alignment wrapText="1"/>
    </xf>
    <xf numFmtId="0" fontId="24" fillId="2" borderId="0" xfId="0" applyFont="1" applyFill="1" applyAlignment="1">
      <alignment horizontal="left" vertical="top" wrapText="1"/>
    </xf>
    <xf numFmtId="0" fontId="14" fillId="2" borderId="0" xfId="0" applyFont="1" applyFill="1" applyAlignment="1">
      <alignment horizontal="left" vertical="top" wrapText="1"/>
    </xf>
    <xf numFmtId="0" fontId="5" fillId="2" borderId="0" xfId="0" applyFont="1" applyFill="1" applyAlignment="1">
      <alignment horizontal="left" vertical="center" wrapText="1"/>
    </xf>
    <xf numFmtId="0" fontId="5" fillId="2" borderId="0" xfId="0" applyFont="1" applyFill="1" applyAlignment="1">
      <alignment vertical="top" wrapText="1"/>
    </xf>
    <xf numFmtId="0" fontId="5" fillId="0" borderId="0" xfId="0" applyFont="1" applyAlignment="1">
      <alignment vertical="top" wrapText="1"/>
    </xf>
    <xf numFmtId="0" fontId="29" fillId="2" borderId="0" xfId="0" applyFont="1" applyFill="1" applyAlignment="1">
      <alignment vertical="top" wrapText="1"/>
    </xf>
    <xf numFmtId="0" fontId="0" fillId="0" borderId="0" xfId="0" applyAlignment="1">
      <alignment vertical="top" wrapText="1"/>
    </xf>
    <xf numFmtId="0" fontId="29" fillId="2" borderId="0" xfId="0" applyFont="1" applyFill="1" applyAlignment="1">
      <alignment vertical="top"/>
    </xf>
    <xf numFmtId="0" fontId="0" fillId="0" borderId="0" xfId="0" applyAlignment="1">
      <alignment vertical="top"/>
    </xf>
    <xf numFmtId="0" fontId="22" fillId="0" borderId="1" xfId="0" applyFont="1" applyBorder="1" applyAlignment="1">
      <alignment horizontal="center" vertical="center" wrapText="1"/>
    </xf>
    <xf numFmtId="0" fontId="22" fillId="0" borderId="1" xfId="0" applyFont="1" applyBorder="1" applyAlignment="1">
      <alignment horizontal="center" vertical="center" textRotation="90" wrapText="1"/>
    </xf>
    <xf numFmtId="0" fontId="0" fillId="2" borderId="0" xfId="0" applyFill="1" applyAlignment="1">
      <alignment vertical="top" wrapText="1"/>
    </xf>
    <xf numFmtId="0" fontId="18" fillId="2" borderId="0" xfId="0" applyFont="1" applyFill="1" applyAlignment="1">
      <alignment horizontal="left"/>
    </xf>
    <xf numFmtId="0" fontId="16" fillId="2" borderId="0" xfId="0" applyFont="1" applyFill="1" applyAlignment="1">
      <alignment vertical="top" wrapText="1"/>
    </xf>
    <xf numFmtId="0" fontId="27" fillId="2" borderId="0" xfId="0" applyFont="1" applyFill="1" applyAlignment="1">
      <alignment vertical="top" wrapText="1"/>
    </xf>
    <xf numFmtId="0" fontId="28" fillId="0" borderId="0" xfId="0" applyFont="1" applyAlignment="1">
      <alignment vertical="top" wrapText="1"/>
    </xf>
    <xf numFmtId="0" fontId="23" fillId="2" borderId="6" xfId="0" applyFont="1" applyFill="1" applyBorder="1" applyAlignment="1">
      <alignment vertical="top" wrapText="1"/>
    </xf>
    <xf numFmtId="0" fontId="23" fillId="0" borderId="5" xfId="0" applyFont="1" applyBorder="1" applyAlignment="1">
      <alignment vertical="top" wrapText="1"/>
    </xf>
    <xf numFmtId="0" fontId="23" fillId="0" borderId="6" xfId="0" applyFont="1" applyBorder="1" applyAlignment="1">
      <alignment vertical="top" wrapText="1"/>
    </xf>
    <xf numFmtId="0" fontId="20" fillId="0" borderId="15" xfId="0" applyFont="1" applyBorder="1" applyAlignment="1">
      <alignment vertical="top" wrapText="1"/>
    </xf>
    <xf numFmtId="0" fontId="20" fillId="0" borderId="16" xfId="0" applyFont="1" applyBorder="1" applyAlignment="1">
      <alignment vertical="top" wrapText="1"/>
    </xf>
    <xf numFmtId="0" fontId="20" fillId="0" borderId="17"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2" borderId="5" xfId="0" applyFont="1" applyFill="1" applyBorder="1" applyAlignment="1">
      <alignment vertical="top" wrapText="1"/>
    </xf>
    <xf numFmtId="0" fontId="19" fillId="2" borderId="6" xfId="0" applyFont="1" applyFill="1" applyBorder="1" applyAlignment="1">
      <alignment vertical="top" wrapText="1"/>
    </xf>
    <xf numFmtId="0" fontId="19" fillId="2" borderId="7" xfId="0" applyFont="1" applyFill="1" applyBorder="1" applyAlignment="1">
      <alignment vertical="top" wrapText="1"/>
    </xf>
    <xf numFmtId="1" fontId="19" fillId="2" borderId="5" xfId="0" applyNumberFormat="1" applyFont="1" applyFill="1" applyBorder="1" applyAlignment="1">
      <alignment vertical="top" wrapText="1"/>
    </xf>
    <xf numFmtId="1" fontId="19" fillId="2" borderId="7" xfId="0" applyNumberFormat="1" applyFont="1" applyFill="1" applyBorder="1" applyAlignment="1">
      <alignment vertical="top" wrapText="1"/>
    </xf>
    <xf numFmtId="0" fontId="17" fillId="2" borderId="5" xfId="0" applyFont="1" applyFill="1" applyBorder="1" applyAlignment="1">
      <alignment vertical="top" wrapText="1"/>
    </xf>
    <xf numFmtId="0" fontId="19" fillId="2" borderId="5"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right" vertical="top" wrapText="1"/>
    </xf>
    <xf numFmtId="0" fontId="19" fillId="2" borderId="6" xfId="0" applyFont="1" applyFill="1" applyBorder="1" applyAlignment="1">
      <alignment horizontal="righ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2" borderId="7" xfId="0" applyFont="1" applyFill="1" applyBorder="1" applyAlignment="1">
      <alignment horizontal="right" vertical="top" wrapText="1"/>
    </xf>
    <xf numFmtId="0" fontId="19" fillId="2" borderId="4" xfId="0" applyFont="1" applyFill="1" applyBorder="1" applyAlignment="1">
      <alignment vertical="top" wrapText="1"/>
    </xf>
    <xf numFmtId="0" fontId="19" fillId="0" borderId="7" xfId="0" applyFont="1" applyBorder="1"/>
    <xf numFmtId="0" fontId="19" fillId="0" borderId="18" xfId="0" applyFont="1" applyBorder="1" applyAlignment="1">
      <alignment vertical="top" wrapText="1"/>
    </xf>
    <xf numFmtId="0" fontId="19" fillId="0" borderId="16" xfId="0" applyFont="1" applyBorder="1" applyAlignment="1">
      <alignment vertical="top" wrapText="1"/>
    </xf>
    <xf numFmtId="0" fontId="19" fillId="0" borderId="17" xfId="0" applyFont="1" applyBorder="1" applyAlignment="1">
      <alignment vertical="top" wrapText="1"/>
    </xf>
    <xf numFmtId="1" fontId="19" fillId="2" borderId="6" xfId="0" applyNumberFormat="1" applyFont="1" applyFill="1" applyBorder="1" applyAlignment="1">
      <alignment vertical="top" wrapText="1"/>
    </xf>
    <xf numFmtId="0" fontId="19" fillId="0" borderId="28" xfId="0" applyFont="1" applyBorder="1" applyAlignment="1">
      <alignment vertical="top" wrapText="1"/>
    </xf>
    <xf numFmtId="0" fontId="19" fillId="0" borderId="8" xfId="0" applyFont="1" applyBorder="1" applyAlignment="1">
      <alignment vertical="top" wrapText="1"/>
    </xf>
    <xf numFmtId="0" fontId="19" fillId="0" borderId="22" xfId="0" applyFont="1" applyBorder="1" applyAlignment="1">
      <alignment vertical="top" wrapText="1"/>
    </xf>
    <xf numFmtId="0" fontId="19" fillId="0" borderId="23" xfId="0" applyFont="1" applyBorder="1" applyAlignment="1">
      <alignment vertical="top" wrapText="1"/>
    </xf>
    <xf numFmtId="0" fontId="20" fillId="2" borderId="5" xfId="0" applyFont="1" applyFill="1" applyBorder="1" applyAlignment="1">
      <alignmen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0" fillId="0" borderId="6" xfId="0" applyBorder="1" applyAlignment="1">
      <alignment vertical="top" wrapText="1"/>
    </xf>
    <xf numFmtId="1" fontId="19" fillId="0" borderId="6" xfId="0" applyNumberFormat="1" applyFont="1" applyBorder="1" applyAlignment="1">
      <alignment vertical="top" wrapText="1"/>
    </xf>
    <xf numFmtId="1" fontId="19" fillId="0" borderId="7" xfId="0" applyNumberFormat="1" applyFont="1" applyBorder="1" applyAlignment="1">
      <alignment vertical="top" wrapText="1"/>
    </xf>
    <xf numFmtId="0" fontId="19" fillId="0" borderId="18" xfId="0" applyFont="1" applyBorder="1" applyAlignment="1">
      <alignment horizontal="center" vertical="top" wrapText="1"/>
    </xf>
    <xf numFmtId="0" fontId="19" fillId="0" borderId="14" xfId="0" applyFont="1" applyBorder="1" applyAlignment="1">
      <alignment horizontal="center" vertical="top" wrapText="1"/>
    </xf>
    <xf numFmtId="0" fontId="19" fillId="2" borderId="5" xfId="0" applyFont="1" applyFill="1" applyBorder="1" applyAlignment="1">
      <alignment horizontal="left" vertical="top" wrapText="1"/>
    </xf>
    <xf numFmtId="0" fontId="20" fillId="0" borderId="4" xfId="0" applyFont="1" applyBorder="1" applyAlignment="1">
      <alignment vertical="top" wrapText="1"/>
    </xf>
    <xf numFmtId="0" fontId="19" fillId="0" borderId="9" xfId="0" applyFont="1" applyBorder="1" applyAlignment="1">
      <alignment vertical="top" wrapText="1"/>
    </xf>
    <xf numFmtId="0" fontId="19" fillId="0" borderId="10" xfId="0" applyFont="1" applyBorder="1" applyAlignment="1">
      <alignment vertical="top" wrapText="1"/>
    </xf>
    <xf numFmtId="0" fontId="20" fillId="0" borderId="25" xfId="0" applyFont="1" applyBorder="1" applyAlignment="1">
      <alignment vertical="top" wrapText="1"/>
    </xf>
    <xf numFmtId="0" fontId="20" fillId="0" borderId="26" xfId="0" applyFont="1" applyBorder="1" applyAlignment="1">
      <alignment vertical="top" wrapText="1"/>
    </xf>
    <xf numFmtId="0" fontId="20" fillId="0" borderId="27" xfId="0" applyFont="1" applyBorder="1" applyAlignment="1">
      <alignment vertical="top" wrapText="1"/>
    </xf>
    <xf numFmtId="0" fontId="11" fillId="0" borderId="18" xfId="0" applyFont="1" applyBorder="1"/>
    <xf numFmtId="0" fontId="11" fillId="0" borderId="0" xfId="0" applyFont="1"/>
    <xf numFmtId="0" fontId="19" fillId="2" borderId="9" xfId="0" applyFont="1" applyFill="1" applyBorder="1" applyAlignment="1">
      <alignment vertical="top" wrapText="1"/>
    </xf>
    <xf numFmtId="0" fontId="19" fillId="2" borderId="10" xfId="0" applyFont="1" applyFill="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19" fillId="0" borderId="7" xfId="0" applyFont="1" applyBorder="1" applyAlignment="1">
      <alignment horizontal="left" vertical="top" wrapText="1"/>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7" xfId="0" applyFont="1" applyBorder="1" applyAlignment="1">
      <alignment horizontal="center" vertical="top" wrapText="1"/>
    </xf>
    <xf numFmtId="0" fontId="0" fillId="0" borderId="7" xfId="0" applyBorder="1" applyAlignment="1">
      <alignment vertical="top" wrapText="1"/>
    </xf>
    <xf numFmtId="0" fontId="19" fillId="0" borderId="0" xfId="0" applyFont="1" applyAlignment="1">
      <alignment horizontal="center"/>
    </xf>
    <xf numFmtId="0" fontId="19" fillId="0" borderId="19" xfId="0" applyFont="1" applyBorder="1" applyAlignment="1">
      <alignment vertical="top" wrapText="1"/>
    </xf>
    <xf numFmtId="0" fontId="19" fillId="0" borderId="20" xfId="0" applyFont="1" applyBorder="1" applyAlignment="1">
      <alignment vertical="top" wrapText="1"/>
    </xf>
    <xf numFmtId="0" fontId="19" fillId="0" borderId="21"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1" fillId="0" borderId="5" xfId="0" applyFont="1" applyBorder="1"/>
    <xf numFmtId="0" fontId="11" fillId="0" borderId="6" xfId="0" applyFont="1" applyBorder="1"/>
    <xf numFmtId="0" fontId="11" fillId="0" borderId="7" xfId="0" applyFont="1" applyBorder="1"/>
    <xf numFmtId="0" fontId="19" fillId="0" borderId="4" xfId="0" applyFont="1" applyBorder="1"/>
    <xf numFmtId="0" fontId="19" fillId="0" borderId="5" xfId="0" applyFont="1" applyBorder="1"/>
    <xf numFmtId="0" fontId="19" fillId="0" borderId="24" xfId="0" applyFont="1" applyBorder="1" applyAlignment="1">
      <alignment vertical="top" wrapText="1"/>
    </xf>
    <xf numFmtId="0" fontId="14" fillId="2" borderId="0" xfId="0" applyFont="1" applyFill="1" applyAlignment="1">
      <alignment vertical="top"/>
    </xf>
    <xf numFmtId="0" fontId="25" fillId="2" borderId="0" xfId="0" applyFont="1" applyFill="1" applyAlignment="1">
      <alignment vertical="top"/>
    </xf>
    <xf numFmtId="0" fontId="0" fillId="2" borderId="14" xfId="0" applyFill="1" applyBorder="1" applyAlignment="1">
      <alignment vertical="top" wrapText="1"/>
    </xf>
  </cellXfs>
  <cellStyles count="1">
    <cellStyle name="Normal" xfId="0" builtinId="0"/>
  </cellStyles>
  <dxfs count="232">
    <dxf>
      <fill>
        <patternFill>
          <bgColor theme="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C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1543050</xdr:colOff>
      <xdr:row>0</xdr:row>
      <xdr:rowOff>50800</xdr:rowOff>
    </xdr:from>
    <xdr:to>
      <xdr:col>3</xdr:col>
      <xdr:colOff>1790700</xdr:colOff>
      <xdr:row>0</xdr:row>
      <xdr:rowOff>1308100</xdr:rowOff>
    </xdr:to>
    <xdr:pic>
      <xdr:nvPicPr>
        <xdr:cNvPr id="1243" name="Picture 4" descr="electoral-com_jpeg">
          <a:extLst>
            <a:ext uri="{FF2B5EF4-FFF2-40B4-BE49-F238E27FC236}">
              <a16:creationId xmlns:a16="http://schemas.microsoft.com/office/drawing/2014/main" id="{E401F6C2-6A72-9900-8A5E-8520D1EE8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50800"/>
          <a:ext cx="24574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61B0-A077-4AC8-9053-0A0D6BF3252A}">
  <dimension ref="A1:L17"/>
  <sheetViews>
    <sheetView topLeftCell="A4" zoomScaleNormal="100" zoomScaleSheetLayoutView="87" workbookViewId="0">
      <selection activeCell="A10" activeCellId="1" sqref="A6 A10"/>
    </sheetView>
  </sheetViews>
  <sheetFormatPr defaultRowHeight="15.5" x14ac:dyDescent="0.35"/>
  <cols>
    <col min="1" max="4" width="26.765625" customWidth="1"/>
    <col min="5" max="13" width="8.84375" customWidth="1"/>
  </cols>
  <sheetData>
    <row r="1" spans="1:12" ht="150.75" customHeight="1" x14ac:dyDescent="0.35">
      <c r="A1" s="1"/>
      <c r="B1" s="1"/>
      <c r="C1" s="1"/>
      <c r="D1" s="1"/>
    </row>
    <row r="2" spans="1:12" ht="37.5" customHeight="1" x14ac:dyDescent="0.35">
      <c r="A2" s="80" t="s">
        <v>293</v>
      </c>
      <c r="B2" s="81"/>
      <c r="C2" s="81"/>
      <c r="D2" s="81"/>
      <c r="E2" s="7"/>
      <c r="F2" s="7"/>
      <c r="G2" s="7"/>
      <c r="H2" s="7"/>
      <c r="I2" s="7"/>
      <c r="J2" s="7"/>
      <c r="K2" s="7"/>
      <c r="L2" s="7"/>
    </row>
    <row r="3" spans="1:12" x14ac:dyDescent="0.35">
      <c r="A3" s="1"/>
      <c r="B3" s="1"/>
      <c r="C3" s="1"/>
      <c r="D3" s="1"/>
    </row>
    <row r="4" spans="1:12" ht="63.75" customHeight="1" x14ac:dyDescent="0.55000000000000004">
      <c r="A4" s="78" t="s">
        <v>315</v>
      </c>
      <c r="B4" s="79"/>
      <c r="C4" s="79"/>
      <c r="D4" s="79"/>
      <c r="E4" s="8"/>
      <c r="F4" s="8"/>
      <c r="G4" s="8"/>
      <c r="H4" s="8"/>
      <c r="I4" s="8"/>
      <c r="J4" s="8"/>
      <c r="K4" s="8"/>
      <c r="L4" s="8"/>
    </row>
    <row r="5" spans="1:12" x14ac:dyDescent="0.35">
      <c r="A5" s="1"/>
      <c r="B5" s="1"/>
      <c r="C5" s="1"/>
      <c r="D5" s="1"/>
    </row>
    <row r="6" spans="1:12" ht="20" x14ac:dyDescent="0.35">
      <c r="A6" s="73" t="s">
        <v>1</v>
      </c>
      <c r="B6" s="4"/>
      <c r="C6" s="4"/>
      <c r="D6" s="4"/>
      <c r="E6" s="5"/>
      <c r="F6" s="5"/>
      <c r="G6" s="5"/>
      <c r="H6" s="5"/>
      <c r="I6" s="5"/>
      <c r="J6" s="5"/>
      <c r="K6" s="5"/>
      <c r="L6" s="5"/>
    </row>
    <row r="7" spans="1:12" x14ac:dyDescent="0.35">
      <c r="A7" s="1"/>
      <c r="B7" s="1"/>
      <c r="C7" s="1"/>
      <c r="D7" s="1"/>
    </row>
    <row r="8" spans="1:12" ht="20" x14ac:dyDescent="0.35">
      <c r="A8" s="72" t="s">
        <v>2</v>
      </c>
      <c r="B8" s="4"/>
      <c r="C8" s="4"/>
      <c r="D8" s="4"/>
      <c r="E8" s="5"/>
      <c r="F8" s="5"/>
      <c r="G8" s="5"/>
      <c r="H8" s="5"/>
      <c r="I8" s="5"/>
      <c r="J8" s="5"/>
      <c r="K8" s="5"/>
      <c r="L8" s="5"/>
    </row>
    <row r="9" spans="1:12" x14ac:dyDescent="0.35">
      <c r="A9" s="1"/>
      <c r="B9" s="1"/>
      <c r="C9" s="1"/>
      <c r="D9" s="1"/>
    </row>
    <row r="10" spans="1:12" ht="20" x14ac:dyDescent="0.35">
      <c r="A10" s="73" t="s">
        <v>3</v>
      </c>
      <c r="B10" s="1"/>
      <c r="C10" s="1"/>
      <c r="D10" s="4"/>
      <c r="E10" s="5"/>
      <c r="F10" s="5"/>
      <c r="G10" s="5"/>
      <c r="H10" s="5"/>
      <c r="I10" s="5"/>
      <c r="J10" s="5"/>
      <c r="K10" s="5"/>
      <c r="L10" s="5"/>
    </row>
    <row r="11" spans="1:12" x14ac:dyDescent="0.35">
      <c r="A11" s="1"/>
      <c r="B11" s="1"/>
      <c r="C11" s="1"/>
      <c r="D11" s="1"/>
    </row>
    <row r="12" spans="1:12" ht="20.149999999999999" customHeight="1" x14ac:dyDescent="0.35">
      <c r="A12" s="75" t="s">
        <v>4</v>
      </c>
      <c r="B12" s="76"/>
      <c r="C12" s="76"/>
      <c r="D12" s="77"/>
      <c r="E12" s="9"/>
      <c r="F12" s="9"/>
      <c r="G12" s="9"/>
      <c r="H12" s="9"/>
      <c r="I12" s="9"/>
      <c r="J12" s="9"/>
      <c r="K12" s="9"/>
      <c r="L12" s="9"/>
    </row>
    <row r="13" spans="1:12" ht="20.149999999999999" customHeight="1" x14ac:dyDescent="0.35">
      <c r="A13" s="2" t="s">
        <v>5</v>
      </c>
      <c r="B13" s="2" t="s">
        <v>6</v>
      </c>
      <c r="C13" s="2" t="s">
        <v>7</v>
      </c>
      <c r="D13" s="2" t="s">
        <v>8</v>
      </c>
    </row>
    <row r="14" spans="1:12" ht="20.149999999999999" customHeight="1" x14ac:dyDescent="0.35">
      <c r="A14" s="6"/>
      <c r="B14" s="6"/>
      <c r="C14" s="6"/>
      <c r="D14" s="6"/>
    </row>
    <row r="15" spans="1:12" ht="20.149999999999999" customHeight="1" x14ac:dyDescent="0.35">
      <c r="A15" s="6"/>
      <c r="B15" s="6"/>
      <c r="C15" s="6"/>
      <c r="D15" s="6"/>
    </row>
    <row r="16" spans="1:12" ht="20.149999999999999" customHeight="1" x14ac:dyDescent="0.35">
      <c r="A16" s="6"/>
      <c r="B16" s="6"/>
      <c r="C16" s="6"/>
      <c r="D16" s="6"/>
    </row>
    <row r="17" spans="1:4" ht="18.75" customHeight="1" x14ac:dyDescent="0.35">
      <c r="A17" s="6"/>
      <c r="B17" s="6"/>
      <c r="C17" s="6"/>
      <c r="D17" s="6"/>
    </row>
  </sheetData>
  <mergeCells count="3">
    <mergeCell ref="A12:D12"/>
    <mergeCell ref="A4:D4"/>
    <mergeCell ref="A2:D2"/>
  </mergeCells>
  <pageMargins left="0.7" right="0.7" top="0.75" bottom="0.75" header="0.3" footer="0.3"/>
  <pageSetup paperSize="8"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BF220-0472-4CDE-A092-102D89F8D341}">
  <dimension ref="A1:H37"/>
  <sheetViews>
    <sheetView tabSelected="1" view="pageBreakPreview" topLeftCell="A20" zoomScale="82" zoomScaleNormal="100" zoomScaleSheetLayoutView="82" workbookViewId="0">
      <selection activeCell="A36" sqref="A36:H36"/>
    </sheetView>
  </sheetViews>
  <sheetFormatPr defaultRowHeight="15.5" x14ac:dyDescent="0.35"/>
  <cols>
    <col min="2" max="6" width="15.765625" customWidth="1"/>
  </cols>
  <sheetData>
    <row r="1" spans="1:8" ht="29.5" x14ac:dyDescent="0.35">
      <c r="A1" s="10" t="s">
        <v>9</v>
      </c>
      <c r="B1" s="1"/>
      <c r="C1" s="1"/>
      <c r="D1" s="1"/>
      <c r="E1" s="1"/>
      <c r="F1" s="1"/>
      <c r="G1" s="1"/>
      <c r="H1" s="1"/>
    </row>
    <row r="2" spans="1:8" x14ac:dyDescent="0.35">
      <c r="A2" s="1"/>
      <c r="B2" s="1"/>
      <c r="C2" s="1"/>
      <c r="D2" s="1"/>
      <c r="E2" s="1"/>
      <c r="F2" s="1"/>
      <c r="G2" s="1"/>
      <c r="H2" s="1"/>
    </row>
    <row r="3" spans="1:8" ht="51" customHeight="1" x14ac:dyDescent="0.35">
      <c r="A3" s="91" t="s">
        <v>141</v>
      </c>
      <c r="B3" s="91"/>
      <c r="C3" s="91"/>
      <c r="D3" s="91"/>
      <c r="E3" s="91"/>
      <c r="F3" s="91"/>
      <c r="G3" s="91"/>
      <c r="H3" s="91"/>
    </row>
    <row r="4" spans="1:8" ht="35.15" customHeight="1" x14ac:dyDescent="0.35">
      <c r="A4" s="93" t="s">
        <v>10</v>
      </c>
      <c r="B4" s="86"/>
      <c r="C4" s="86"/>
      <c r="D4" s="86"/>
      <c r="E4" s="86"/>
      <c r="F4" s="86"/>
      <c r="G4" s="86"/>
      <c r="H4" s="86"/>
    </row>
    <row r="5" spans="1:8" ht="25" customHeight="1" x14ac:dyDescent="0.35">
      <c r="A5" s="94" t="s">
        <v>11</v>
      </c>
      <c r="B5" s="95"/>
      <c r="C5" s="95"/>
      <c r="D5" s="95"/>
      <c r="E5" s="95"/>
      <c r="F5" s="95"/>
      <c r="G5" s="95"/>
      <c r="H5" s="95"/>
    </row>
    <row r="6" spans="1:8" ht="21.75" customHeight="1" x14ac:dyDescent="0.35">
      <c r="A6" s="91" t="s">
        <v>273</v>
      </c>
      <c r="B6" s="86"/>
      <c r="C6" s="86"/>
      <c r="D6" s="86"/>
      <c r="E6" s="86"/>
      <c r="F6" s="86"/>
      <c r="G6" s="86"/>
      <c r="H6" s="86"/>
    </row>
    <row r="7" spans="1:8" x14ac:dyDescent="0.35">
      <c r="A7" s="85" t="s">
        <v>325</v>
      </c>
      <c r="B7" s="95"/>
      <c r="C7" s="95"/>
      <c r="D7" s="95"/>
      <c r="E7" s="95"/>
      <c r="F7" s="95"/>
      <c r="G7" s="95"/>
      <c r="H7" s="95"/>
    </row>
    <row r="8" spans="1:8" x14ac:dyDescent="0.35">
      <c r="A8" s="85" t="s">
        <v>326</v>
      </c>
      <c r="B8" s="95"/>
      <c r="C8" s="95"/>
      <c r="D8" s="95"/>
      <c r="E8" s="95"/>
      <c r="F8" s="95"/>
      <c r="G8" s="95"/>
      <c r="H8" s="95"/>
    </row>
    <row r="9" spans="1:8" x14ac:dyDescent="0.35">
      <c r="A9" s="85" t="s">
        <v>327</v>
      </c>
      <c r="B9" s="95"/>
      <c r="C9" s="95"/>
      <c r="D9" s="95"/>
      <c r="E9" s="95"/>
      <c r="F9" s="95"/>
      <c r="G9" s="95"/>
      <c r="H9" s="95"/>
    </row>
    <row r="10" spans="1:8" ht="10" customHeight="1" x14ac:dyDescent="0.35">
      <c r="A10" s="4"/>
      <c r="B10" s="4"/>
      <c r="C10" s="4"/>
      <c r="D10" s="4"/>
      <c r="E10" s="4"/>
      <c r="F10" s="4"/>
      <c r="G10" s="4"/>
      <c r="H10" s="4"/>
    </row>
    <row r="11" spans="1:8" x14ac:dyDescent="0.35">
      <c r="A11" s="91" t="s">
        <v>12</v>
      </c>
      <c r="B11" s="86"/>
      <c r="C11" s="86"/>
      <c r="D11" s="86"/>
      <c r="E11" s="86"/>
      <c r="F11" s="86"/>
      <c r="G11" s="86"/>
      <c r="H11" s="86"/>
    </row>
    <row r="12" spans="1:8" x14ac:dyDescent="0.35">
      <c r="A12" s="85" t="s">
        <v>328</v>
      </c>
      <c r="B12" s="86"/>
      <c r="C12" s="86"/>
      <c r="D12" s="86"/>
      <c r="E12" s="86"/>
      <c r="F12" s="86"/>
      <c r="G12" s="86"/>
      <c r="H12" s="86"/>
    </row>
    <row r="13" spans="1:8" x14ac:dyDescent="0.35">
      <c r="A13" s="85" t="s">
        <v>329</v>
      </c>
      <c r="B13" s="86"/>
      <c r="C13" s="86"/>
      <c r="D13" s="86"/>
      <c r="E13" s="86"/>
      <c r="F13" s="86"/>
      <c r="G13" s="86"/>
      <c r="H13" s="86"/>
    </row>
    <row r="14" spans="1:8" x14ac:dyDescent="0.35">
      <c r="A14" s="85" t="s">
        <v>330</v>
      </c>
      <c r="B14" s="86"/>
      <c r="C14" s="86"/>
      <c r="D14" s="86"/>
      <c r="E14" s="86"/>
      <c r="F14" s="86"/>
      <c r="G14" s="86"/>
      <c r="H14" s="86"/>
    </row>
    <row r="15" spans="1:8" ht="10" customHeight="1" x14ac:dyDescent="0.35">
      <c r="A15" s="4"/>
      <c r="B15" s="4"/>
      <c r="C15" s="4"/>
      <c r="D15" s="4"/>
      <c r="E15" s="4"/>
      <c r="F15" s="4"/>
      <c r="G15" s="4"/>
      <c r="H15" s="4"/>
    </row>
    <row r="16" spans="1:8" x14ac:dyDescent="0.35">
      <c r="A16" s="91" t="s">
        <v>13</v>
      </c>
      <c r="B16" s="86"/>
      <c r="C16" s="86"/>
      <c r="D16" s="86"/>
      <c r="E16" s="86"/>
      <c r="F16" s="86"/>
      <c r="G16" s="86"/>
      <c r="H16" s="86"/>
    </row>
    <row r="17" spans="1:8" x14ac:dyDescent="0.35">
      <c r="A17" s="1"/>
      <c r="B17" s="1"/>
      <c r="C17" s="1"/>
      <c r="D17" s="1"/>
      <c r="E17" s="1"/>
      <c r="F17" s="1"/>
      <c r="G17" s="1"/>
      <c r="H17" s="1"/>
    </row>
    <row r="18" spans="1:8" ht="20.149999999999999" customHeight="1" x14ac:dyDescent="0.35">
      <c r="A18" s="1"/>
      <c r="B18" s="90" t="s">
        <v>14</v>
      </c>
      <c r="C18" s="49">
        <v>3</v>
      </c>
      <c r="D18" s="45">
        <v>3</v>
      </c>
      <c r="E18" s="46">
        <v>6</v>
      </c>
      <c r="F18" s="46">
        <v>9</v>
      </c>
      <c r="G18" s="1"/>
      <c r="H18" s="1"/>
    </row>
    <row r="19" spans="1:8" ht="20.149999999999999" customHeight="1" x14ac:dyDescent="0.35">
      <c r="A19" s="1"/>
      <c r="B19" s="90"/>
      <c r="C19" s="50" t="s">
        <v>15</v>
      </c>
      <c r="D19" s="43" t="s">
        <v>16</v>
      </c>
      <c r="E19" s="44" t="s">
        <v>17</v>
      </c>
      <c r="F19" s="44" t="s">
        <v>18</v>
      </c>
      <c r="G19" s="1"/>
      <c r="H19" s="1"/>
    </row>
    <row r="20" spans="1:8" ht="20.149999999999999" customHeight="1" x14ac:dyDescent="0.35">
      <c r="A20" s="1"/>
      <c r="B20" s="90"/>
      <c r="C20" s="49">
        <v>2</v>
      </c>
      <c r="D20" s="48">
        <v>2</v>
      </c>
      <c r="E20" s="45">
        <v>4</v>
      </c>
      <c r="F20" s="46">
        <v>6</v>
      </c>
      <c r="G20" s="1"/>
      <c r="H20" s="1"/>
    </row>
    <row r="21" spans="1:8" ht="20.149999999999999" customHeight="1" x14ac:dyDescent="0.35">
      <c r="A21" s="1"/>
      <c r="B21" s="90"/>
      <c r="C21" s="50" t="s">
        <v>19</v>
      </c>
      <c r="D21" s="47" t="s">
        <v>20</v>
      </c>
      <c r="E21" s="43" t="s">
        <v>21</v>
      </c>
      <c r="F21" s="44" t="s">
        <v>22</v>
      </c>
      <c r="G21" s="1"/>
      <c r="H21" s="1"/>
    </row>
    <row r="22" spans="1:8" ht="20.149999999999999" customHeight="1" x14ac:dyDescent="0.35">
      <c r="A22" s="1"/>
      <c r="B22" s="90"/>
      <c r="C22" s="49">
        <v>1</v>
      </c>
      <c r="D22" s="48">
        <v>1</v>
      </c>
      <c r="E22" s="48">
        <v>2</v>
      </c>
      <c r="F22" s="45">
        <v>3</v>
      </c>
      <c r="G22" s="1"/>
      <c r="H22" s="1"/>
    </row>
    <row r="23" spans="1:8" ht="20.149999999999999" customHeight="1" x14ac:dyDescent="0.35">
      <c r="A23" s="1"/>
      <c r="B23" s="90"/>
      <c r="C23" s="50" t="s">
        <v>23</v>
      </c>
      <c r="D23" s="47" t="s">
        <v>24</v>
      </c>
      <c r="E23" s="47" t="s">
        <v>25</v>
      </c>
      <c r="F23" s="43" t="s">
        <v>26</v>
      </c>
      <c r="G23" s="1"/>
      <c r="H23" s="1"/>
    </row>
    <row r="24" spans="1:8" ht="20.149999999999999" customHeight="1" x14ac:dyDescent="0.35">
      <c r="A24" s="1"/>
      <c r="B24" s="90"/>
      <c r="C24" s="11"/>
      <c r="D24" s="11" t="s">
        <v>27</v>
      </c>
      <c r="E24" s="11" t="s">
        <v>28</v>
      </c>
      <c r="F24" s="11" t="s">
        <v>29</v>
      </c>
      <c r="G24" s="1"/>
      <c r="H24" s="1"/>
    </row>
    <row r="25" spans="1:8" ht="20.149999999999999" customHeight="1" x14ac:dyDescent="0.35">
      <c r="A25" s="1"/>
      <c r="B25" s="90"/>
      <c r="C25" s="89" t="s">
        <v>30</v>
      </c>
      <c r="D25" s="89"/>
      <c r="E25" s="89"/>
      <c r="F25" s="89"/>
      <c r="G25" s="1"/>
      <c r="H25" s="1"/>
    </row>
    <row r="26" spans="1:8" ht="10" customHeight="1" x14ac:dyDescent="0.35">
      <c r="A26" s="1"/>
      <c r="B26" s="1"/>
      <c r="C26" s="1"/>
      <c r="D26" s="1"/>
      <c r="E26" s="1"/>
      <c r="F26" s="1"/>
      <c r="G26" s="1"/>
      <c r="H26" s="1"/>
    </row>
    <row r="27" spans="1:8" ht="20" x14ac:dyDescent="0.35">
      <c r="A27" s="74" t="s">
        <v>31</v>
      </c>
      <c r="B27" s="1"/>
      <c r="C27" s="1"/>
      <c r="D27" s="1"/>
      <c r="E27" s="1"/>
      <c r="F27" s="1"/>
      <c r="G27" s="1"/>
      <c r="H27" s="1"/>
    </row>
    <row r="28" spans="1:8" ht="33" customHeight="1" x14ac:dyDescent="0.35">
      <c r="A28" s="83" t="s">
        <v>139</v>
      </c>
      <c r="B28" s="84"/>
      <c r="C28" s="84"/>
      <c r="D28" s="84"/>
      <c r="E28" s="84"/>
      <c r="F28" s="84"/>
      <c r="G28" s="84"/>
      <c r="H28" s="84"/>
    </row>
    <row r="29" spans="1:8" ht="20.149999999999999" customHeight="1" x14ac:dyDescent="0.35">
      <c r="A29" s="13" t="s">
        <v>32</v>
      </c>
      <c r="B29" s="1"/>
      <c r="C29" s="1"/>
      <c r="D29" s="1"/>
      <c r="E29" s="1"/>
      <c r="F29" s="1"/>
      <c r="G29" s="1"/>
      <c r="H29" s="1"/>
    </row>
    <row r="30" spans="1:8" x14ac:dyDescent="0.35">
      <c r="A30" s="87" t="s">
        <v>331</v>
      </c>
      <c r="B30" s="88"/>
      <c r="C30" s="88"/>
      <c r="D30" s="88"/>
      <c r="E30" s="88"/>
      <c r="F30" s="88"/>
      <c r="G30" s="88"/>
      <c r="H30" s="88"/>
    </row>
    <row r="31" spans="1:8" x14ac:dyDescent="0.35">
      <c r="A31" s="85" t="s">
        <v>332</v>
      </c>
      <c r="B31" s="86"/>
      <c r="C31" s="86"/>
      <c r="D31" s="86"/>
      <c r="E31" s="86"/>
      <c r="F31" s="86"/>
      <c r="G31" s="86"/>
      <c r="H31" s="86"/>
    </row>
    <row r="32" spans="1:8" x14ac:dyDescent="0.35">
      <c r="A32" s="87" t="s">
        <v>333</v>
      </c>
      <c r="B32" s="88"/>
      <c r="C32" s="88"/>
      <c r="D32" s="88"/>
      <c r="E32" s="88"/>
      <c r="F32" s="88"/>
      <c r="G32" s="88"/>
      <c r="H32" s="88"/>
    </row>
    <row r="33" spans="1:8" ht="10" customHeight="1" x14ac:dyDescent="0.35">
      <c r="A33" s="12"/>
      <c r="B33" s="1"/>
      <c r="C33" s="1"/>
      <c r="D33" s="1"/>
      <c r="E33" s="1"/>
      <c r="F33" s="1"/>
      <c r="G33" s="1"/>
      <c r="H33" s="1"/>
    </row>
    <row r="34" spans="1:8" ht="34.5" customHeight="1" x14ac:dyDescent="0.35">
      <c r="A34" s="91" t="s">
        <v>140</v>
      </c>
      <c r="B34" s="91"/>
      <c r="C34" s="91"/>
      <c r="D34" s="91"/>
      <c r="E34" s="91"/>
      <c r="F34" s="91"/>
      <c r="G34" s="91"/>
      <c r="H34" s="91"/>
    </row>
    <row r="35" spans="1:8" ht="61.5" customHeight="1" x14ac:dyDescent="0.55000000000000004">
      <c r="A35" s="92" t="s">
        <v>274</v>
      </c>
      <c r="B35" s="92"/>
    </row>
    <row r="36" spans="1:8" ht="42" customHeight="1" x14ac:dyDescent="0.35">
      <c r="A36" s="82" t="s">
        <v>298</v>
      </c>
      <c r="B36" s="82"/>
      <c r="C36" s="82"/>
      <c r="D36" s="82"/>
      <c r="E36" s="82"/>
      <c r="F36" s="82"/>
      <c r="G36" s="82"/>
      <c r="H36" s="82"/>
    </row>
    <row r="37" spans="1:8" ht="54" customHeight="1" x14ac:dyDescent="0.35">
      <c r="A37" s="83" t="s">
        <v>297</v>
      </c>
      <c r="B37" s="83"/>
      <c r="C37" s="83"/>
      <c r="D37" s="83"/>
      <c r="E37" s="83"/>
      <c r="F37" s="83"/>
      <c r="G37" s="83"/>
      <c r="H37" s="83"/>
    </row>
  </sheetData>
  <mergeCells count="22">
    <mergeCell ref="A3:H3"/>
    <mergeCell ref="A4:H4"/>
    <mergeCell ref="A31:H31"/>
    <mergeCell ref="A5:H5"/>
    <mergeCell ref="A6:H6"/>
    <mergeCell ref="A7:H7"/>
    <mergeCell ref="A8:H8"/>
    <mergeCell ref="A9:H9"/>
    <mergeCell ref="A11:H11"/>
    <mergeCell ref="A36:H36"/>
    <mergeCell ref="A37:H37"/>
    <mergeCell ref="A28:H28"/>
    <mergeCell ref="A12:H12"/>
    <mergeCell ref="A32:H32"/>
    <mergeCell ref="C25:F25"/>
    <mergeCell ref="B18:B25"/>
    <mergeCell ref="A34:H34"/>
    <mergeCell ref="A13:H13"/>
    <mergeCell ref="A14:H14"/>
    <mergeCell ref="A16:H16"/>
    <mergeCell ref="A30:H30"/>
    <mergeCell ref="A35:B3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A83D-6696-4999-AE9D-22D8597032E8}">
  <sheetPr>
    <pageSetUpPr fitToPage="1"/>
  </sheetPr>
  <dimension ref="A1:N132"/>
  <sheetViews>
    <sheetView view="pageBreakPreview" zoomScale="90" zoomScaleNormal="100" zoomScaleSheetLayoutView="90" workbookViewId="0">
      <pane ySplit="2" topLeftCell="A3" activePane="bottomLeft" state="frozen"/>
      <selection pane="bottomLeft" activeCell="J4" sqref="J4:J7"/>
    </sheetView>
  </sheetViews>
  <sheetFormatPr defaultColWidth="8.84375" defaultRowHeight="15.5" x14ac:dyDescent="0.35"/>
  <cols>
    <col min="1" max="1" width="3.765625" style="19" customWidth="1"/>
    <col min="2" max="4" width="13.765625" style="19" customWidth="1"/>
    <col min="5" max="7" width="3.765625" style="19" customWidth="1"/>
    <col min="8" max="8" width="40.765625" style="20" customWidth="1"/>
    <col min="9" max="9" width="3.765625" style="19" customWidth="1"/>
    <col min="10" max="10" width="8" style="19" customWidth="1"/>
    <col min="11" max="11" width="13.765625" style="19" customWidth="1"/>
    <col min="12" max="12" width="7.23046875" style="19" customWidth="1"/>
    <col min="13" max="13" width="10.3046875" style="19" customWidth="1"/>
    <col min="14" max="16384" width="8.84375" style="19"/>
  </cols>
  <sheetData>
    <row r="1" spans="1:13" ht="36" customHeight="1" x14ac:dyDescent="0.35">
      <c r="A1" s="18" t="s">
        <v>0</v>
      </c>
    </row>
    <row r="2" spans="1:13" ht="90.75" customHeight="1" x14ac:dyDescent="0.35">
      <c r="A2" s="21" t="s">
        <v>33</v>
      </c>
      <c r="B2" s="22" t="s">
        <v>34</v>
      </c>
      <c r="C2" s="22" t="s">
        <v>35</v>
      </c>
      <c r="D2" s="22" t="s">
        <v>36</v>
      </c>
      <c r="E2" s="23" t="s">
        <v>37</v>
      </c>
      <c r="F2" s="23" t="s">
        <v>38</v>
      </c>
      <c r="G2" s="23" t="s">
        <v>39</v>
      </c>
      <c r="H2" s="22" t="s">
        <v>40</v>
      </c>
      <c r="I2" s="24" t="s">
        <v>142</v>
      </c>
      <c r="J2" s="23" t="s">
        <v>41</v>
      </c>
      <c r="K2" s="22" t="s">
        <v>42</v>
      </c>
      <c r="L2" s="22" t="s">
        <v>43</v>
      </c>
      <c r="M2" s="22" t="s">
        <v>44</v>
      </c>
    </row>
    <row r="3" spans="1:13" x14ac:dyDescent="0.35">
      <c r="A3" s="99" t="s">
        <v>45</v>
      </c>
      <c r="B3" s="122"/>
      <c r="C3" s="122"/>
      <c r="D3" s="122"/>
      <c r="E3" s="122"/>
      <c r="F3" s="122"/>
      <c r="G3" s="122"/>
      <c r="H3" s="122"/>
      <c r="I3" s="122"/>
      <c r="J3" s="122"/>
      <c r="K3" s="122"/>
      <c r="L3" s="122"/>
      <c r="M3" s="123"/>
    </row>
    <row r="4" spans="1:13" ht="78" customHeight="1" x14ac:dyDescent="0.35">
      <c r="A4" s="129"/>
      <c r="B4" s="103" t="s">
        <v>46</v>
      </c>
      <c r="C4" s="30" t="s">
        <v>143</v>
      </c>
      <c r="D4" s="31" t="s">
        <v>144</v>
      </c>
      <c r="E4" s="106"/>
      <c r="F4" s="106"/>
      <c r="G4" s="106">
        <f>E4*F4</f>
        <v>0</v>
      </c>
      <c r="H4" s="16" t="s">
        <v>157</v>
      </c>
      <c r="I4" s="106"/>
      <c r="J4" s="109" t="e">
        <f>G4/I4</f>
        <v>#DIV/0!</v>
      </c>
      <c r="K4" s="30"/>
      <c r="L4" s="30"/>
      <c r="M4" s="30"/>
    </row>
    <row r="5" spans="1:13" ht="102" customHeight="1" x14ac:dyDescent="0.35">
      <c r="A5" s="107"/>
      <c r="B5" s="132"/>
      <c r="C5" s="107" t="s">
        <v>47</v>
      </c>
      <c r="D5" s="31" t="s">
        <v>158</v>
      </c>
      <c r="E5" s="107"/>
      <c r="F5" s="107"/>
      <c r="G5" s="107"/>
      <c r="H5" s="16" t="s">
        <v>324</v>
      </c>
      <c r="I5" s="107"/>
      <c r="J5" s="124"/>
      <c r="K5" s="107"/>
      <c r="L5" s="107"/>
      <c r="M5" s="107"/>
    </row>
    <row r="6" spans="1:13" ht="97.5" customHeight="1" x14ac:dyDescent="0.35">
      <c r="A6" s="107"/>
      <c r="B6" s="132"/>
      <c r="C6" s="104"/>
      <c r="D6" s="31" t="s">
        <v>145</v>
      </c>
      <c r="E6" s="107"/>
      <c r="F6" s="107"/>
      <c r="G6" s="107"/>
      <c r="H6" s="36" t="s">
        <v>159</v>
      </c>
      <c r="I6" s="107"/>
      <c r="J6" s="124"/>
      <c r="K6" s="107"/>
      <c r="L6" s="107"/>
      <c r="M6" s="107"/>
    </row>
    <row r="7" spans="1:13" ht="80.25" customHeight="1" x14ac:dyDescent="0.35">
      <c r="A7" s="107"/>
      <c r="B7" s="37"/>
      <c r="C7" s="132"/>
      <c r="D7" s="31" t="s">
        <v>171</v>
      </c>
      <c r="E7" s="107"/>
      <c r="F7" s="107"/>
      <c r="G7" s="107"/>
      <c r="H7" s="55" t="s">
        <v>294</v>
      </c>
      <c r="I7" s="107"/>
      <c r="J7" s="124"/>
      <c r="K7" s="107"/>
      <c r="L7" s="107"/>
      <c r="M7" s="107"/>
    </row>
    <row r="8" spans="1:13" ht="71.25" customHeight="1" x14ac:dyDescent="0.35">
      <c r="A8" s="42"/>
      <c r="B8" s="97" t="s">
        <v>172</v>
      </c>
      <c r="C8" s="60" t="s">
        <v>173</v>
      </c>
      <c r="D8" s="30" t="s">
        <v>144</v>
      </c>
      <c r="E8" s="30"/>
      <c r="F8" s="30"/>
      <c r="G8" s="30">
        <f>F8*E8</f>
        <v>0</v>
      </c>
      <c r="H8" s="35" t="s">
        <v>174</v>
      </c>
      <c r="I8" s="30"/>
      <c r="J8" s="39" t="e">
        <f>G8/I8</f>
        <v>#DIV/0!</v>
      </c>
      <c r="K8" s="30"/>
      <c r="L8" s="30"/>
      <c r="M8" s="30"/>
    </row>
    <row r="9" spans="1:13" ht="64.5" customHeight="1" x14ac:dyDescent="0.35">
      <c r="A9" s="42"/>
      <c r="B9" s="98"/>
      <c r="C9" s="61" t="s">
        <v>175</v>
      </c>
      <c r="D9" s="31" t="s">
        <v>176</v>
      </c>
      <c r="E9" s="31"/>
      <c r="F9" s="31"/>
      <c r="G9" s="31"/>
      <c r="H9" s="16" t="s">
        <v>260</v>
      </c>
      <c r="I9" s="31"/>
      <c r="J9" s="40"/>
      <c r="K9" s="31"/>
      <c r="L9" s="31"/>
      <c r="M9" s="31"/>
    </row>
    <row r="10" spans="1:13" ht="53.25" customHeight="1" x14ac:dyDescent="0.35">
      <c r="A10" s="42"/>
      <c r="B10" s="98"/>
      <c r="C10" s="96" t="s">
        <v>186</v>
      </c>
      <c r="D10" s="31" t="s">
        <v>177</v>
      </c>
      <c r="E10" s="31"/>
      <c r="F10" s="31"/>
      <c r="G10" s="31"/>
      <c r="H10" s="16" t="s">
        <v>178</v>
      </c>
      <c r="I10" s="31"/>
      <c r="J10" s="40"/>
      <c r="K10" s="31"/>
      <c r="L10" s="31"/>
      <c r="M10" s="31"/>
    </row>
    <row r="11" spans="1:13" ht="37.5" customHeight="1" x14ac:dyDescent="0.35">
      <c r="A11" s="42"/>
      <c r="B11" s="61"/>
      <c r="C11" s="96"/>
      <c r="D11" s="31" t="s">
        <v>158</v>
      </c>
      <c r="E11" s="31"/>
      <c r="F11" s="31"/>
      <c r="G11" s="31"/>
      <c r="H11" s="16" t="s">
        <v>187</v>
      </c>
      <c r="I11" s="31"/>
      <c r="J11" s="40"/>
      <c r="K11" s="31"/>
      <c r="L11" s="31"/>
      <c r="M11" s="31"/>
    </row>
    <row r="12" spans="1:13" ht="72.75" customHeight="1" x14ac:dyDescent="0.35">
      <c r="A12" s="42"/>
      <c r="B12" s="61"/>
      <c r="C12" s="96"/>
      <c r="D12" s="31" t="s">
        <v>145</v>
      </c>
      <c r="E12" s="31"/>
      <c r="F12" s="31"/>
      <c r="G12" s="31"/>
      <c r="H12" s="16" t="s">
        <v>261</v>
      </c>
      <c r="I12" s="31"/>
      <c r="J12" s="40"/>
      <c r="K12" s="31"/>
      <c r="L12" s="31"/>
      <c r="M12" s="31"/>
    </row>
    <row r="13" spans="1:13" ht="15.75" customHeight="1" x14ac:dyDescent="0.35">
      <c r="A13" s="99" t="s">
        <v>48</v>
      </c>
      <c r="B13" s="122"/>
      <c r="C13" s="122"/>
      <c r="D13" s="122"/>
      <c r="E13" s="122"/>
      <c r="F13" s="122"/>
      <c r="G13" s="122"/>
      <c r="H13" s="122"/>
      <c r="I13" s="122"/>
      <c r="J13" s="122"/>
      <c r="K13" s="122"/>
      <c r="L13" s="122"/>
      <c r="M13" s="123"/>
    </row>
    <row r="14" spans="1:13" ht="54" customHeight="1" x14ac:dyDescent="0.35">
      <c r="A14" s="103"/>
      <c r="B14" s="103" t="s">
        <v>188</v>
      </c>
      <c r="C14" s="103" t="s">
        <v>49</v>
      </c>
      <c r="D14" s="30" t="s">
        <v>52</v>
      </c>
      <c r="E14" s="103"/>
      <c r="F14" s="103"/>
      <c r="G14" s="106"/>
      <c r="H14" s="35" t="s">
        <v>51</v>
      </c>
      <c r="I14" s="106">
        <v>2</v>
      </c>
      <c r="J14" s="106">
        <f>G14/I14</f>
        <v>0</v>
      </c>
      <c r="K14" s="103"/>
      <c r="L14" s="103"/>
      <c r="M14" s="103"/>
    </row>
    <row r="15" spans="1:13" ht="62.25" customHeight="1" x14ac:dyDescent="0.35">
      <c r="A15" s="104"/>
      <c r="B15" s="104"/>
      <c r="C15" s="104"/>
      <c r="D15" s="31" t="s">
        <v>53</v>
      </c>
      <c r="E15" s="104"/>
      <c r="F15" s="104"/>
      <c r="G15" s="107"/>
      <c r="H15" s="16" t="s">
        <v>295</v>
      </c>
      <c r="I15" s="104"/>
      <c r="J15" s="107"/>
      <c r="K15" s="104"/>
      <c r="L15" s="104"/>
      <c r="M15" s="104"/>
    </row>
    <row r="16" spans="1:13" ht="51.75" customHeight="1" x14ac:dyDescent="0.35">
      <c r="A16" s="104"/>
      <c r="B16" s="104"/>
      <c r="C16" s="104"/>
      <c r="D16" s="31"/>
      <c r="E16" s="104"/>
      <c r="F16" s="104"/>
      <c r="G16" s="107"/>
      <c r="H16" s="16" t="s">
        <v>262</v>
      </c>
      <c r="I16" s="104"/>
      <c r="J16" s="107"/>
      <c r="K16" s="104"/>
      <c r="L16" s="104"/>
      <c r="M16" s="104"/>
    </row>
    <row r="17" spans="1:13" ht="38.25" customHeight="1" x14ac:dyDescent="0.35">
      <c r="A17" s="104"/>
      <c r="B17" s="104"/>
      <c r="C17" s="104"/>
      <c r="D17" s="107" t="s">
        <v>54</v>
      </c>
      <c r="E17" s="104"/>
      <c r="F17" s="104"/>
      <c r="G17" s="104"/>
      <c r="H17" s="16" t="s">
        <v>55</v>
      </c>
      <c r="I17" s="104"/>
      <c r="J17" s="104"/>
      <c r="K17" s="104"/>
      <c r="L17" s="104"/>
      <c r="M17" s="104"/>
    </row>
    <row r="18" spans="1:13" ht="77.5" x14ac:dyDescent="0.35">
      <c r="A18" s="105"/>
      <c r="B18" s="105"/>
      <c r="C18" s="105"/>
      <c r="D18" s="120"/>
      <c r="E18" s="105"/>
      <c r="F18" s="105"/>
      <c r="G18" s="105"/>
      <c r="H18" s="17" t="s">
        <v>179</v>
      </c>
      <c r="I18" s="105"/>
      <c r="J18" s="105"/>
      <c r="K18" s="105"/>
      <c r="L18" s="105"/>
      <c r="M18" s="105"/>
    </row>
    <row r="19" spans="1:13" ht="64.5" customHeight="1" x14ac:dyDescent="0.35">
      <c r="A19" s="102"/>
      <c r="B19" s="102" t="s">
        <v>56</v>
      </c>
      <c r="C19" s="102" t="s">
        <v>151</v>
      </c>
      <c r="D19" s="30" t="s">
        <v>57</v>
      </c>
      <c r="E19" s="102"/>
      <c r="F19" s="102"/>
      <c r="G19" s="106"/>
      <c r="H19" s="35" t="s">
        <v>59</v>
      </c>
      <c r="I19" s="102">
        <v>0</v>
      </c>
      <c r="J19" s="109" t="e">
        <f>G19/I19</f>
        <v>#DIV/0!</v>
      </c>
      <c r="K19" s="102"/>
      <c r="L19" s="102"/>
      <c r="M19" s="102"/>
    </row>
    <row r="20" spans="1:13" ht="33" customHeight="1" x14ac:dyDescent="0.35">
      <c r="A20" s="102"/>
      <c r="B20" s="102"/>
      <c r="C20" s="102"/>
      <c r="D20" s="31" t="s">
        <v>58</v>
      </c>
      <c r="E20" s="102"/>
      <c r="F20" s="102"/>
      <c r="G20" s="107"/>
      <c r="H20" s="16" t="s">
        <v>152</v>
      </c>
      <c r="I20" s="102"/>
      <c r="J20" s="124"/>
      <c r="K20" s="102"/>
      <c r="L20" s="102"/>
      <c r="M20" s="102"/>
    </row>
    <row r="21" spans="1:13" ht="34.5" customHeight="1" x14ac:dyDescent="0.35">
      <c r="A21" s="102"/>
      <c r="B21" s="102"/>
      <c r="C21" s="102"/>
      <c r="D21" s="31"/>
      <c r="E21" s="102"/>
      <c r="F21" s="102"/>
      <c r="G21" s="107"/>
      <c r="H21" s="17" t="s">
        <v>60</v>
      </c>
      <c r="I21" s="102"/>
      <c r="J21" s="124"/>
      <c r="K21" s="102"/>
      <c r="L21" s="102"/>
      <c r="M21" s="102"/>
    </row>
    <row r="22" spans="1:13" ht="15" customHeight="1" x14ac:dyDescent="0.35">
      <c r="A22" s="99" t="s">
        <v>61</v>
      </c>
      <c r="B22" s="121"/>
      <c r="C22" s="122"/>
      <c r="D22" s="122"/>
      <c r="E22" s="122"/>
      <c r="F22" s="122"/>
      <c r="G22" s="122"/>
      <c r="H22" s="122"/>
      <c r="I22" s="122"/>
      <c r="J22" s="122"/>
      <c r="K22" s="122"/>
      <c r="L22" s="122"/>
      <c r="M22" s="123"/>
    </row>
    <row r="23" spans="1:13" ht="87" customHeight="1" x14ac:dyDescent="0.35">
      <c r="A23" s="125"/>
      <c r="B23" s="127" t="s">
        <v>62</v>
      </c>
      <c r="C23" s="63" t="s">
        <v>63</v>
      </c>
      <c r="D23" s="30" t="s">
        <v>64</v>
      </c>
      <c r="E23" s="102"/>
      <c r="F23" s="102"/>
      <c r="G23" s="106"/>
      <c r="H23" s="35" t="s">
        <v>66</v>
      </c>
      <c r="I23" s="106">
        <v>0</v>
      </c>
      <c r="J23" s="106" t="e">
        <f>G23/I23</f>
        <v>#DIV/0!</v>
      </c>
      <c r="K23" s="102"/>
      <c r="L23" s="102"/>
      <c r="M23" s="102"/>
    </row>
    <row r="24" spans="1:13" ht="51" customHeight="1" x14ac:dyDescent="0.35">
      <c r="A24" s="126"/>
      <c r="B24" s="128"/>
      <c r="C24" s="64" t="s">
        <v>153</v>
      </c>
      <c r="D24" s="31" t="s">
        <v>65</v>
      </c>
      <c r="E24" s="102"/>
      <c r="F24" s="102"/>
      <c r="G24" s="107"/>
      <c r="H24" s="16" t="s">
        <v>67</v>
      </c>
      <c r="I24" s="104"/>
      <c r="J24" s="107"/>
      <c r="K24" s="102"/>
      <c r="L24" s="102"/>
      <c r="M24" s="102"/>
    </row>
    <row r="25" spans="1:13" ht="54" customHeight="1" x14ac:dyDescent="0.35">
      <c r="A25" s="126"/>
      <c r="B25" s="128"/>
      <c r="C25" s="64"/>
      <c r="D25" s="31"/>
      <c r="E25" s="102"/>
      <c r="F25" s="102"/>
      <c r="G25" s="104"/>
      <c r="H25" s="16" t="s">
        <v>68</v>
      </c>
      <c r="I25" s="104"/>
      <c r="J25" s="104"/>
      <c r="K25" s="102"/>
      <c r="L25" s="102"/>
      <c r="M25" s="102"/>
    </row>
    <row r="26" spans="1:13" ht="26.25" customHeight="1" x14ac:dyDescent="0.35">
      <c r="A26" s="126"/>
      <c r="B26" s="128"/>
      <c r="C26" s="65"/>
      <c r="D26" s="33"/>
      <c r="E26" s="103"/>
      <c r="F26" s="103"/>
      <c r="G26" s="105"/>
      <c r="H26" s="17" t="s">
        <v>69</v>
      </c>
      <c r="I26" s="105"/>
      <c r="J26" s="105"/>
      <c r="K26" s="102"/>
      <c r="L26" s="102"/>
      <c r="M26" s="102"/>
    </row>
    <row r="27" spans="1:13" ht="139.5" x14ac:dyDescent="0.35">
      <c r="A27" s="126"/>
      <c r="B27" s="128"/>
      <c r="C27" s="64" t="s">
        <v>310</v>
      </c>
      <c r="D27" s="42" t="s">
        <v>313</v>
      </c>
      <c r="E27" s="127"/>
      <c r="F27" s="127"/>
      <c r="G27" s="139">
        <v>0</v>
      </c>
      <c r="H27" s="16" t="s">
        <v>312</v>
      </c>
      <c r="I27" s="103"/>
      <c r="J27" s="103" t="e">
        <v>#DIV/0!</v>
      </c>
      <c r="K27" s="103"/>
      <c r="L27" s="103"/>
      <c r="M27" s="103"/>
    </row>
    <row r="28" spans="1:13" ht="62" x14ac:dyDescent="0.35">
      <c r="A28" s="126"/>
      <c r="B28" s="128"/>
      <c r="C28" s="64"/>
      <c r="D28" s="42" t="s">
        <v>314</v>
      </c>
      <c r="E28" s="128"/>
      <c r="F28" s="128"/>
      <c r="G28" s="140"/>
      <c r="H28" s="16" t="s">
        <v>311</v>
      </c>
      <c r="I28" s="104"/>
      <c r="J28" s="104"/>
      <c r="K28" s="104"/>
      <c r="L28" s="104"/>
      <c r="M28" s="104"/>
    </row>
    <row r="29" spans="1:13" ht="18" customHeight="1" x14ac:dyDescent="0.35">
      <c r="A29" s="141" t="s">
        <v>146</v>
      </c>
      <c r="B29" s="142"/>
      <c r="C29" s="142"/>
      <c r="D29" s="142"/>
      <c r="E29" s="142"/>
      <c r="F29" s="142"/>
      <c r="G29" s="142"/>
      <c r="H29" s="142"/>
      <c r="I29" s="142"/>
      <c r="J29" s="142"/>
      <c r="K29" s="142"/>
      <c r="L29" s="142"/>
      <c r="M29" s="143"/>
    </row>
    <row r="30" spans="1:13" ht="74.25" customHeight="1" x14ac:dyDescent="0.35">
      <c r="A30" s="105"/>
      <c r="B30" s="105" t="s">
        <v>263</v>
      </c>
      <c r="C30" s="130" t="s">
        <v>275</v>
      </c>
      <c r="D30" s="31" t="s">
        <v>176</v>
      </c>
      <c r="E30" s="105">
        <v>0</v>
      </c>
      <c r="F30" s="105">
        <v>0</v>
      </c>
      <c r="G30" s="107">
        <f>F30*E30</f>
        <v>0</v>
      </c>
      <c r="H30" s="16" t="s">
        <v>316</v>
      </c>
      <c r="I30" s="107">
        <v>0</v>
      </c>
      <c r="J30" s="107" t="e">
        <f>G30/I30</f>
        <v>#DIV/0!</v>
      </c>
      <c r="K30" s="105"/>
      <c r="L30" s="105"/>
      <c r="M30" s="105"/>
    </row>
    <row r="31" spans="1:13" ht="51.75" customHeight="1" x14ac:dyDescent="0.35">
      <c r="A31" s="102"/>
      <c r="B31" s="102"/>
      <c r="C31" s="130"/>
      <c r="D31" s="31"/>
      <c r="E31" s="102"/>
      <c r="F31" s="102"/>
      <c r="G31" s="107"/>
      <c r="H31" s="16" t="s">
        <v>180</v>
      </c>
      <c r="I31" s="104"/>
      <c r="J31" s="107"/>
      <c r="K31" s="102"/>
      <c r="L31" s="102"/>
      <c r="M31" s="102"/>
    </row>
    <row r="32" spans="1:13" ht="36.75" customHeight="1" x14ac:dyDescent="0.35">
      <c r="A32" s="102"/>
      <c r="B32" s="102"/>
      <c r="C32" s="130"/>
      <c r="D32" s="107" t="s">
        <v>177</v>
      </c>
      <c r="E32" s="102"/>
      <c r="F32" s="102"/>
      <c r="G32" s="104"/>
      <c r="H32" s="16" t="s">
        <v>181</v>
      </c>
      <c r="I32" s="104"/>
      <c r="J32" s="104"/>
      <c r="K32" s="102"/>
      <c r="L32" s="102"/>
      <c r="M32" s="102"/>
    </row>
    <row r="33" spans="1:13" ht="38.25" customHeight="1" x14ac:dyDescent="0.35">
      <c r="A33" s="102"/>
      <c r="B33" s="102"/>
      <c r="C33" s="130"/>
      <c r="D33" s="107"/>
      <c r="E33" s="102"/>
      <c r="F33" s="102"/>
      <c r="G33" s="104"/>
      <c r="H33" s="16" t="s">
        <v>187</v>
      </c>
      <c r="I33" s="104"/>
      <c r="J33" s="104"/>
      <c r="K33" s="102"/>
      <c r="L33" s="102"/>
      <c r="M33" s="102"/>
    </row>
    <row r="34" spans="1:13" ht="40.5" customHeight="1" x14ac:dyDescent="0.35">
      <c r="A34" s="102"/>
      <c r="B34" s="102"/>
      <c r="C34" s="131"/>
      <c r="D34" s="33"/>
      <c r="E34" s="102"/>
      <c r="F34" s="102"/>
      <c r="G34" s="104"/>
      <c r="H34" s="17" t="s">
        <v>182</v>
      </c>
      <c r="I34" s="105"/>
      <c r="J34" s="104"/>
      <c r="K34" s="102"/>
      <c r="L34" s="102"/>
      <c r="M34" s="102"/>
    </row>
    <row r="35" spans="1:13" ht="86.25" customHeight="1" x14ac:dyDescent="0.35">
      <c r="A35" s="29"/>
      <c r="B35" s="29" t="s">
        <v>277</v>
      </c>
      <c r="C35" s="30" t="s">
        <v>183</v>
      </c>
      <c r="D35" s="30" t="s">
        <v>278</v>
      </c>
      <c r="E35" s="29">
        <v>0</v>
      </c>
      <c r="F35" s="29">
        <v>0</v>
      </c>
      <c r="G35" s="29">
        <f>F35*E35</f>
        <v>0</v>
      </c>
      <c r="H35" s="35" t="s">
        <v>276</v>
      </c>
      <c r="I35" s="29">
        <v>0</v>
      </c>
      <c r="J35" s="29" t="e">
        <f>G35/I35</f>
        <v>#DIV/0!</v>
      </c>
      <c r="K35" s="29"/>
      <c r="L35" s="29"/>
      <c r="M35" s="29"/>
    </row>
    <row r="36" spans="1:13" ht="232.5" x14ac:dyDescent="0.35">
      <c r="A36" s="31"/>
      <c r="B36" s="62"/>
      <c r="C36" s="31" t="s">
        <v>184</v>
      </c>
      <c r="D36" s="31" t="s">
        <v>185</v>
      </c>
      <c r="E36" s="31"/>
      <c r="F36" s="31"/>
      <c r="G36" s="31"/>
      <c r="H36" s="16" t="s">
        <v>317</v>
      </c>
      <c r="I36" s="31"/>
      <c r="J36" s="31"/>
      <c r="K36" s="31"/>
      <c r="L36" s="31"/>
      <c r="M36" s="31"/>
    </row>
    <row r="37" spans="1:13" ht="54" customHeight="1" x14ac:dyDescent="0.35">
      <c r="A37" s="102"/>
      <c r="B37" s="102" t="s">
        <v>70</v>
      </c>
      <c r="C37" s="30" t="s">
        <v>147</v>
      </c>
      <c r="D37" s="30" t="s">
        <v>191</v>
      </c>
      <c r="E37" s="102">
        <v>0</v>
      </c>
      <c r="F37" s="102">
        <v>0</v>
      </c>
      <c r="G37" s="106">
        <f>E37*F37</f>
        <v>0</v>
      </c>
      <c r="H37" s="35" t="s">
        <v>72</v>
      </c>
      <c r="I37" s="106">
        <v>0</v>
      </c>
      <c r="J37" s="109" t="e">
        <f>G37/I37</f>
        <v>#DIV/0!</v>
      </c>
      <c r="K37" s="102"/>
      <c r="L37" s="102"/>
      <c r="M37" s="102"/>
    </row>
    <row r="38" spans="1:13" ht="54" customHeight="1" x14ac:dyDescent="0.35">
      <c r="A38" s="102"/>
      <c r="B38" s="102"/>
      <c r="C38" s="31" t="s">
        <v>189</v>
      </c>
      <c r="D38" s="31" t="s">
        <v>71</v>
      </c>
      <c r="E38" s="102"/>
      <c r="F38" s="102"/>
      <c r="G38" s="107"/>
      <c r="H38" s="16" t="s">
        <v>318</v>
      </c>
      <c r="I38" s="104"/>
      <c r="J38" s="124" t="e">
        <f>G38/I38</f>
        <v>#DIV/0!</v>
      </c>
      <c r="K38" s="102"/>
      <c r="L38" s="102"/>
      <c r="M38" s="102"/>
    </row>
    <row r="39" spans="1:13" ht="54.75" customHeight="1" x14ac:dyDescent="0.35">
      <c r="A39" s="102"/>
      <c r="B39" s="102"/>
      <c r="C39" s="31" t="s">
        <v>190</v>
      </c>
      <c r="D39" s="31" t="s">
        <v>279</v>
      </c>
      <c r="E39" s="102"/>
      <c r="F39" s="102"/>
      <c r="G39" s="107"/>
      <c r="H39" s="16" t="s">
        <v>68</v>
      </c>
      <c r="I39" s="104"/>
      <c r="J39" s="124" t="e">
        <f>G39/I39</f>
        <v>#DIV/0!</v>
      </c>
      <c r="K39" s="102"/>
      <c r="L39" s="102"/>
      <c r="M39" s="102"/>
    </row>
    <row r="40" spans="1:13" ht="29.25" customHeight="1" x14ac:dyDescent="0.35">
      <c r="A40" s="102"/>
      <c r="B40" s="102"/>
      <c r="C40" s="31"/>
      <c r="D40" s="31"/>
      <c r="E40" s="102"/>
      <c r="F40" s="102"/>
      <c r="G40" s="107"/>
      <c r="H40" s="16" t="s">
        <v>69</v>
      </c>
      <c r="I40" s="104"/>
      <c r="J40" s="124"/>
      <c r="K40" s="102"/>
      <c r="L40" s="102"/>
      <c r="M40" s="102"/>
    </row>
    <row r="41" spans="1:13" ht="41.25" customHeight="1" x14ac:dyDescent="0.35">
      <c r="A41" s="102"/>
      <c r="B41" s="102"/>
      <c r="C41" s="31"/>
      <c r="D41" s="31"/>
      <c r="E41" s="102"/>
      <c r="F41" s="102"/>
      <c r="G41" s="107"/>
      <c r="H41" s="16" t="s">
        <v>73</v>
      </c>
      <c r="I41" s="104"/>
      <c r="J41" s="124"/>
      <c r="K41" s="102"/>
      <c r="L41" s="102"/>
      <c r="M41" s="102"/>
    </row>
    <row r="42" spans="1:13" ht="29.25" customHeight="1" x14ac:dyDescent="0.35">
      <c r="A42" s="102"/>
      <c r="B42" s="102"/>
      <c r="C42" s="25"/>
      <c r="D42" s="33"/>
      <c r="E42" s="102"/>
      <c r="F42" s="102"/>
      <c r="G42" s="108"/>
      <c r="H42" s="26" t="s">
        <v>148</v>
      </c>
      <c r="I42" s="105"/>
      <c r="J42" s="110"/>
      <c r="K42" s="102"/>
      <c r="L42" s="102"/>
      <c r="M42" s="102"/>
    </row>
    <row r="43" spans="1:13" ht="24" customHeight="1" x14ac:dyDescent="0.35">
      <c r="A43" s="99" t="s">
        <v>280</v>
      </c>
      <c r="B43" s="100"/>
      <c r="C43" s="100"/>
      <c r="D43" s="100"/>
      <c r="E43" s="100"/>
      <c r="F43" s="100"/>
      <c r="G43" s="100"/>
      <c r="H43" s="100"/>
      <c r="I43" s="100"/>
      <c r="J43" s="101"/>
      <c r="K43" s="32"/>
      <c r="L43" s="32"/>
      <c r="M43" s="32"/>
    </row>
    <row r="44" spans="1:13" ht="86.25" customHeight="1" x14ac:dyDescent="0.35">
      <c r="A44" s="102"/>
      <c r="B44" s="102" t="s">
        <v>229</v>
      </c>
      <c r="C44" s="30" t="s">
        <v>192</v>
      </c>
      <c r="D44" s="30" t="s">
        <v>194</v>
      </c>
      <c r="E44" s="119">
        <v>0</v>
      </c>
      <c r="F44" s="119">
        <v>0</v>
      </c>
      <c r="G44" s="106">
        <f>E44*F44</f>
        <v>0</v>
      </c>
      <c r="H44" s="35" t="s">
        <v>196</v>
      </c>
      <c r="I44" s="106">
        <v>0</v>
      </c>
      <c r="J44" s="106" t="e">
        <f>G44/I44</f>
        <v>#DIV/0!</v>
      </c>
      <c r="K44" s="102"/>
      <c r="L44" s="102"/>
      <c r="M44" s="102"/>
    </row>
    <row r="45" spans="1:13" ht="54.75" customHeight="1" x14ac:dyDescent="0.35">
      <c r="A45" s="102"/>
      <c r="B45" s="102"/>
      <c r="C45" s="107" t="s">
        <v>193</v>
      </c>
      <c r="D45" s="31" t="s">
        <v>281</v>
      </c>
      <c r="E45" s="119"/>
      <c r="F45" s="119"/>
      <c r="G45" s="107"/>
      <c r="H45" s="16" t="s">
        <v>282</v>
      </c>
      <c r="I45" s="104"/>
      <c r="J45" s="107"/>
      <c r="K45" s="102"/>
      <c r="L45" s="102"/>
      <c r="M45" s="102"/>
    </row>
    <row r="46" spans="1:13" ht="35.25" customHeight="1" x14ac:dyDescent="0.35">
      <c r="A46" s="102"/>
      <c r="B46" s="102"/>
      <c r="C46" s="104"/>
      <c r="D46" s="31"/>
      <c r="E46" s="119"/>
      <c r="F46" s="119"/>
      <c r="G46" s="107"/>
      <c r="H46" s="16" t="s">
        <v>197</v>
      </c>
      <c r="I46" s="104"/>
      <c r="J46" s="107"/>
      <c r="K46" s="102"/>
      <c r="L46" s="102"/>
      <c r="M46" s="102"/>
    </row>
    <row r="47" spans="1:13" ht="23.25" customHeight="1" x14ac:dyDescent="0.35">
      <c r="A47" s="102"/>
      <c r="B47" s="102"/>
      <c r="C47" s="104"/>
      <c r="D47" s="31" t="s">
        <v>195</v>
      </c>
      <c r="E47" s="119"/>
      <c r="F47" s="119"/>
      <c r="G47" s="107"/>
      <c r="H47" s="16"/>
      <c r="I47" s="104"/>
      <c r="J47" s="107"/>
      <c r="K47" s="102"/>
      <c r="L47" s="102"/>
      <c r="M47" s="102"/>
    </row>
    <row r="48" spans="1:13" ht="57" customHeight="1" x14ac:dyDescent="0.35">
      <c r="A48" s="102"/>
      <c r="B48" s="102"/>
      <c r="C48" s="31"/>
      <c r="D48" s="31"/>
      <c r="E48" s="119"/>
      <c r="F48" s="119"/>
      <c r="G48" s="107"/>
      <c r="H48" s="16" t="s">
        <v>283</v>
      </c>
      <c r="I48" s="104"/>
      <c r="J48" s="107"/>
      <c r="K48" s="102"/>
      <c r="L48" s="102"/>
      <c r="M48" s="102"/>
    </row>
    <row r="49" spans="1:14" ht="86.25" customHeight="1" x14ac:dyDescent="0.35">
      <c r="A49" s="30"/>
      <c r="B49" s="29" t="s">
        <v>198</v>
      </c>
      <c r="C49" s="30" t="s">
        <v>230</v>
      </c>
      <c r="D49" s="30" t="s">
        <v>284</v>
      </c>
      <c r="E49" s="30">
        <v>0</v>
      </c>
      <c r="F49" s="30">
        <v>0</v>
      </c>
      <c r="G49" s="30">
        <f>E49*F49</f>
        <v>0</v>
      </c>
      <c r="H49" s="35" t="s">
        <v>285</v>
      </c>
      <c r="I49" s="30">
        <v>0</v>
      </c>
      <c r="J49" s="30" t="e">
        <f>G49/I49</f>
        <v>#DIV/0!</v>
      </c>
      <c r="K49" s="30"/>
      <c r="L49" s="30"/>
      <c r="M49" s="30"/>
    </row>
    <row r="50" spans="1:14" ht="82.5" customHeight="1" x14ac:dyDescent="0.35">
      <c r="A50" s="33"/>
      <c r="B50" s="33"/>
      <c r="C50" s="33" t="s">
        <v>231</v>
      </c>
      <c r="D50" s="33" t="s">
        <v>199</v>
      </c>
      <c r="E50" s="33"/>
      <c r="F50" s="33"/>
      <c r="G50" s="33"/>
      <c r="H50" s="17" t="s">
        <v>232</v>
      </c>
      <c r="I50" s="33"/>
      <c r="J50" s="33"/>
      <c r="K50" s="33"/>
      <c r="L50" s="33"/>
      <c r="M50" s="33"/>
    </row>
    <row r="51" spans="1:14" ht="67.5" customHeight="1" x14ac:dyDescent="0.35">
      <c r="A51" s="30"/>
      <c r="B51" s="29" t="s">
        <v>200</v>
      </c>
      <c r="C51" s="30" t="s">
        <v>201</v>
      </c>
      <c r="D51" s="30" t="s">
        <v>233</v>
      </c>
      <c r="E51" s="30">
        <v>0</v>
      </c>
      <c r="F51" s="30">
        <v>0</v>
      </c>
      <c r="G51" s="30">
        <f>E51*F51</f>
        <v>0</v>
      </c>
      <c r="H51" s="16" t="s">
        <v>264</v>
      </c>
      <c r="I51" s="30"/>
      <c r="J51" s="30" t="e">
        <f>G51/I51</f>
        <v>#DIV/0!</v>
      </c>
      <c r="K51" s="30"/>
      <c r="L51" s="30"/>
      <c r="M51" s="30"/>
    </row>
    <row r="52" spans="1:14" ht="69.75" customHeight="1" x14ac:dyDescent="0.35">
      <c r="A52" s="33"/>
      <c r="B52" s="41"/>
      <c r="C52" s="33" t="s">
        <v>202</v>
      </c>
      <c r="D52" s="33" t="s">
        <v>203</v>
      </c>
      <c r="E52" s="33"/>
      <c r="F52" s="33"/>
      <c r="G52" s="33"/>
      <c r="I52" s="33">
        <v>0</v>
      </c>
      <c r="J52" s="33"/>
      <c r="K52" s="33"/>
      <c r="L52" s="33"/>
      <c r="M52" s="33"/>
    </row>
    <row r="53" spans="1:14" ht="111.75" customHeight="1" x14ac:dyDescent="0.35">
      <c r="A53" s="30"/>
      <c r="B53" s="29" t="s">
        <v>234</v>
      </c>
      <c r="C53" s="30" t="s">
        <v>204</v>
      </c>
      <c r="D53" s="30" t="s">
        <v>206</v>
      </c>
      <c r="E53" s="30">
        <v>0</v>
      </c>
      <c r="F53" s="30">
        <v>0</v>
      </c>
      <c r="G53" s="30">
        <f>E53*F53</f>
        <v>0</v>
      </c>
      <c r="H53" s="35" t="s">
        <v>319</v>
      </c>
      <c r="I53" s="30">
        <v>0</v>
      </c>
      <c r="J53" s="30" t="e">
        <f>G53/I53</f>
        <v>#DIV/0!</v>
      </c>
      <c r="K53" s="30"/>
      <c r="L53" s="30"/>
      <c r="M53" s="30"/>
    </row>
    <row r="54" spans="1:14" ht="118.5" customHeight="1" x14ac:dyDescent="0.35">
      <c r="A54" s="31"/>
      <c r="B54" s="31" t="s">
        <v>299</v>
      </c>
      <c r="C54" s="31" t="s">
        <v>235</v>
      </c>
      <c r="D54" s="31"/>
      <c r="E54" s="31"/>
      <c r="F54" s="31"/>
      <c r="G54" s="31"/>
      <c r="H54" s="16" t="s">
        <v>286</v>
      </c>
      <c r="I54" s="31"/>
      <c r="J54" s="31"/>
      <c r="K54" s="31"/>
      <c r="L54" s="31"/>
      <c r="M54" s="31"/>
    </row>
    <row r="55" spans="1:14" ht="116.25" customHeight="1" x14ac:dyDescent="0.35">
      <c r="A55" s="31"/>
      <c r="B55" s="31"/>
      <c r="C55" s="31" t="s">
        <v>236</v>
      </c>
      <c r="D55" s="31"/>
      <c r="E55" s="31"/>
      <c r="F55" s="31"/>
      <c r="G55" s="31"/>
      <c r="H55" s="16" t="s">
        <v>265</v>
      </c>
      <c r="I55" s="31"/>
      <c r="J55" s="31"/>
      <c r="K55" s="31"/>
      <c r="L55" s="31"/>
      <c r="M55" s="31"/>
    </row>
    <row r="56" spans="1:14" ht="108.5" x14ac:dyDescent="0.35">
      <c r="A56" s="31"/>
      <c r="B56" s="31"/>
      <c r="C56" s="31" t="s">
        <v>205</v>
      </c>
      <c r="D56" s="31"/>
      <c r="E56" s="31"/>
      <c r="F56" s="31"/>
      <c r="G56" s="31"/>
      <c r="H56" s="16" t="s">
        <v>320</v>
      </c>
      <c r="I56" s="31"/>
      <c r="J56" s="31"/>
      <c r="K56" s="31"/>
      <c r="L56" s="31"/>
      <c r="M56" s="31"/>
    </row>
    <row r="57" spans="1:14" ht="15" customHeight="1" x14ac:dyDescent="0.35">
      <c r="A57" s="99" t="s">
        <v>164</v>
      </c>
      <c r="B57" s="100"/>
      <c r="C57" s="100"/>
      <c r="D57" s="100"/>
      <c r="E57" s="100"/>
      <c r="F57" s="100"/>
      <c r="G57" s="100"/>
      <c r="H57" s="100"/>
      <c r="I57" s="100"/>
      <c r="J57" s="100"/>
      <c r="K57" s="100"/>
      <c r="L57" s="100"/>
      <c r="M57" s="101"/>
    </row>
    <row r="58" spans="1:14" ht="67.5" customHeight="1" x14ac:dyDescent="0.35">
      <c r="A58" s="102"/>
      <c r="B58" s="119" t="s">
        <v>74</v>
      </c>
      <c r="C58" s="30" t="s">
        <v>75</v>
      </c>
      <c r="D58" s="30" t="s">
        <v>78</v>
      </c>
      <c r="E58" s="102">
        <v>0</v>
      </c>
      <c r="F58" s="102">
        <v>0</v>
      </c>
      <c r="G58" s="106">
        <f>E58*F58</f>
        <v>0</v>
      </c>
      <c r="H58" s="35" t="s">
        <v>237</v>
      </c>
      <c r="I58" s="106">
        <v>0</v>
      </c>
      <c r="J58" s="106" t="e">
        <f>G64/I64</f>
        <v>#DIV/0!</v>
      </c>
      <c r="K58" s="102"/>
      <c r="L58" s="102"/>
      <c r="M58" s="102"/>
    </row>
    <row r="59" spans="1:14" ht="39" customHeight="1" x14ac:dyDescent="0.35">
      <c r="A59" s="102"/>
      <c r="B59" s="119"/>
      <c r="C59" s="31" t="s">
        <v>76</v>
      </c>
      <c r="D59" s="31" t="s">
        <v>50</v>
      </c>
      <c r="E59" s="102"/>
      <c r="F59" s="102"/>
      <c r="G59" s="107"/>
      <c r="H59" s="16" t="s">
        <v>207</v>
      </c>
      <c r="I59" s="104"/>
      <c r="J59" s="107"/>
      <c r="K59" s="102"/>
      <c r="L59" s="102"/>
      <c r="M59" s="102"/>
    </row>
    <row r="60" spans="1:14" ht="34.5" customHeight="1" x14ac:dyDescent="0.35">
      <c r="A60" s="102"/>
      <c r="B60" s="119"/>
      <c r="C60" s="31" t="s">
        <v>77</v>
      </c>
      <c r="D60" s="31"/>
      <c r="E60" s="102"/>
      <c r="F60" s="102"/>
      <c r="G60" s="107"/>
      <c r="H60" s="16" t="s">
        <v>208</v>
      </c>
      <c r="I60" s="104"/>
      <c r="J60" s="107"/>
      <c r="K60" s="102"/>
      <c r="L60" s="102"/>
      <c r="M60" s="102"/>
    </row>
    <row r="61" spans="1:14" ht="51" customHeight="1" x14ac:dyDescent="0.35">
      <c r="A61" s="102"/>
      <c r="B61" s="119"/>
      <c r="C61" s="31"/>
      <c r="D61" s="31"/>
      <c r="E61" s="102"/>
      <c r="F61" s="102"/>
      <c r="G61" s="107"/>
      <c r="H61" s="16" t="s">
        <v>287</v>
      </c>
      <c r="I61" s="104"/>
      <c r="J61" s="107"/>
      <c r="K61" s="102"/>
      <c r="L61" s="102"/>
      <c r="M61" s="102"/>
    </row>
    <row r="62" spans="1:14" ht="51.75" customHeight="1" x14ac:dyDescent="0.35">
      <c r="A62" s="102"/>
      <c r="B62" s="119"/>
      <c r="C62" s="31"/>
      <c r="D62" s="31"/>
      <c r="E62" s="102"/>
      <c r="F62" s="102"/>
      <c r="G62" s="104"/>
      <c r="H62" s="16" t="s">
        <v>209</v>
      </c>
      <c r="I62" s="104"/>
      <c r="J62" s="104"/>
      <c r="K62" s="102"/>
      <c r="L62" s="102"/>
      <c r="M62" s="102"/>
    </row>
    <row r="63" spans="1:14" ht="101.25" customHeight="1" x14ac:dyDescent="0.35">
      <c r="A63" s="102"/>
      <c r="B63" s="119"/>
      <c r="C63" s="31"/>
      <c r="D63" s="31"/>
      <c r="E63" s="102"/>
      <c r="F63" s="102"/>
      <c r="G63" s="105"/>
      <c r="H63" s="16" t="s">
        <v>210</v>
      </c>
      <c r="I63" s="105"/>
      <c r="J63" s="105"/>
      <c r="K63" s="102"/>
      <c r="L63" s="102"/>
      <c r="M63" s="102"/>
    </row>
    <row r="64" spans="1:14" ht="123.75" customHeight="1" x14ac:dyDescent="0.35">
      <c r="A64" s="29"/>
      <c r="B64" s="30" t="s">
        <v>79</v>
      </c>
      <c r="C64" s="30" t="s">
        <v>80</v>
      </c>
      <c r="D64" s="30" t="s">
        <v>81</v>
      </c>
      <c r="E64" s="30">
        <v>0</v>
      </c>
      <c r="F64" s="30">
        <v>0</v>
      </c>
      <c r="G64" s="30">
        <f>E64*F64</f>
        <v>0</v>
      </c>
      <c r="H64" s="35" t="s">
        <v>296</v>
      </c>
      <c r="I64" s="30">
        <v>0</v>
      </c>
      <c r="J64" s="135" t="e">
        <f>G64/I64</f>
        <v>#DIV/0!</v>
      </c>
      <c r="K64" s="135"/>
      <c r="L64" s="135"/>
      <c r="M64" s="135"/>
      <c r="N64" s="156"/>
    </row>
    <row r="65" spans="1:14" ht="108.5" x14ac:dyDescent="0.35">
      <c r="A65" s="70"/>
      <c r="B65" s="67"/>
      <c r="C65" s="71" t="s">
        <v>323</v>
      </c>
      <c r="D65" s="68"/>
      <c r="E65" s="68"/>
      <c r="F65" s="68"/>
      <c r="G65" s="68"/>
      <c r="H65" s="69"/>
      <c r="I65" s="68"/>
      <c r="J65" s="136"/>
      <c r="K65" s="136"/>
      <c r="L65" s="136"/>
      <c r="M65" s="136"/>
      <c r="N65" s="156"/>
    </row>
    <row r="66" spans="1:14" ht="15" customHeight="1" x14ac:dyDescent="0.35">
      <c r="A66" s="99" t="s">
        <v>82</v>
      </c>
      <c r="B66" s="100"/>
      <c r="C66" s="100"/>
      <c r="D66" s="100"/>
      <c r="E66" s="100"/>
      <c r="F66" s="100"/>
      <c r="G66" s="100"/>
      <c r="H66" s="100"/>
      <c r="I66" s="100"/>
      <c r="J66" s="100"/>
      <c r="K66" s="100"/>
      <c r="L66" s="100"/>
      <c r="M66" s="101"/>
      <c r="N66" s="38"/>
    </row>
    <row r="67" spans="1:14" ht="99.75" customHeight="1" x14ac:dyDescent="0.35">
      <c r="A67" s="138"/>
      <c r="B67" s="102" t="s">
        <v>165</v>
      </c>
      <c r="C67" s="102" t="s">
        <v>166</v>
      </c>
      <c r="D67" s="102" t="s">
        <v>167</v>
      </c>
      <c r="E67" s="102">
        <v>0</v>
      </c>
      <c r="F67" s="102">
        <v>0</v>
      </c>
      <c r="G67" s="102">
        <v>0</v>
      </c>
      <c r="H67" s="35" t="s">
        <v>290</v>
      </c>
      <c r="I67" s="103">
        <v>0</v>
      </c>
      <c r="J67" s="107" t="e">
        <f>G67/I67</f>
        <v>#DIV/0!</v>
      </c>
      <c r="K67" s="102"/>
      <c r="L67" s="102"/>
      <c r="M67" s="102"/>
      <c r="N67" s="38"/>
    </row>
    <row r="68" spans="1:14" ht="52.5" customHeight="1" x14ac:dyDescent="0.35">
      <c r="A68" s="138"/>
      <c r="B68" s="102"/>
      <c r="C68" s="102"/>
      <c r="D68" s="102"/>
      <c r="E68" s="102"/>
      <c r="F68" s="102"/>
      <c r="G68" s="102"/>
      <c r="H68" s="16" t="s">
        <v>238</v>
      </c>
      <c r="I68" s="104"/>
      <c r="J68" s="107"/>
      <c r="K68" s="102"/>
      <c r="L68" s="102"/>
      <c r="M68" s="102"/>
      <c r="N68" s="38"/>
    </row>
    <row r="69" spans="1:14" ht="60.75" customHeight="1" x14ac:dyDescent="0.35">
      <c r="A69" s="138"/>
      <c r="B69" s="102"/>
      <c r="C69" s="102"/>
      <c r="D69" s="102"/>
      <c r="E69" s="102"/>
      <c r="F69" s="102"/>
      <c r="G69" s="102"/>
      <c r="H69" s="16" t="s">
        <v>291</v>
      </c>
      <c r="I69" s="104"/>
      <c r="J69" s="107"/>
      <c r="K69" s="102"/>
      <c r="L69" s="102"/>
      <c r="M69" s="102"/>
      <c r="N69" s="38"/>
    </row>
    <row r="70" spans="1:14" ht="57.75" customHeight="1" x14ac:dyDescent="0.35">
      <c r="A70" s="102"/>
      <c r="B70" s="102"/>
      <c r="C70" s="102"/>
      <c r="D70" s="102"/>
      <c r="E70" s="102"/>
      <c r="F70" s="102"/>
      <c r="G70" s="102"/>
      <c r="H70" s="17" t="s">
        <v>168</v>
      </c>
      <c r="I70" s="105"/>
      <c r="J70" s="105"/>
      <c r="K70" s="102"/>
      <c r="L70" s="102"/>
      <c r="M70" s="102"/>
      <c r="N70" s="38"/>
    </row>
    <row r="71" spans="1:14" ht="15" customHeight="1" x14ac:dyDescent="0.35">
      <c r="A71" s="119"/>
      <c r="B71" s="102" t="s">
        <v>83</v>
      </c>
      <c r="C71" s="119" t="s">
        <v>84</v>
      </c>
      <c r="D71" s="137" t="s">
        <v>160</v>
      </c>
      <c r="E71" s="119">
        <v>0</v>
      </c>
      <c r="F71" s="119">
        <v>0</v>
      </c>
      <c r="G71" s="106">
        <f>E71*F71</f>
        <v>0</v>
      </c>
      <c r="H71" s="35" t="s">
        <v>211</v>
      </c>
      <c r="I71" s="106">
        <v>0</v>
      </c>
      <c r="J71" s="106" t="e">
        <f>G71/I71</f>
        <v>#DIV/0!</v>
      </c>
      <c r="K71" s="119"/>
      <c r="L71" s="119"/>
      <c r="M71" s="119"/>
    </row>
    <row r="72" spans="1:14" ht="39.75" customHeight="1" x14ac:dyDescent="0.35">
      <c r="A72" s="119"/>
      <c r="B72" s="102"/>
      <c r="C72" s="119"/>
      <c r="D72" s="130"/>
      <c r="E72" s="119"/>
      <c r="F72" s="119"/>
      <c r="G72" s="107"/>
      <c r="H72" s="16" t="s">
        <v>239</v>
      </c>
      <c r="I72" s="107"/>
      <c r="J72" s="107"/>
      <c r="K72" s="119"/>
      <c r="L72" s="119"/>
      <c r="M72" s="119"/>
    </row>
    <row r="73" spans="1:14" ht="35.25" customHeight="1" x14ac:dyDescent="0.35">
      <c r="A73" s="119"/>
      <c r="B73" s="102"/>
      <c r="C73" s="119"/>
      <c r="D73" s="117" t="s">
        <v>240</v>
      </c>
      <c r="E73" s="119"/>
      <c r="F73" s="119"/>
      <c r="G73" s="107"/>
      <c r="H73" s="16" t="s">
        <v>85</v>
      </c>
      <c r="I73" s="107"/>
      <c r="J73" s="107"/>
      <c r="K73" s="119"/>
      <c r="L73" s="119"/>
      <c r="M73" s="119"/>
    </row>
    <row r="74" spans="1:14" ht="34.5" customHeight="1" x14ac:dyDescent="0.35">
      <c r="A74" s="106"/>
      <c r="B74" s="103"/>
      <c r="C74" s="106"/>
      <c r="D74" s="117"/>
      <c r="E74" s="106"/>
      <c r="F74" s="106"/>
      <c r="G74" s="107"/>
      <c r="H74" s="16" t="s">
        <v>212</v>
      </c>
      <c r="I74" s="107"/>
      <c r="J74" s="107"/>
      <c r="K74" s="106"/>
      <c r="L74" s="106"/>
      <c r="M74" s="106"/>
    </row>
    <row r="75" spans="1:14" ht="63.75" customHeight="1" x14ac:dyDescent="0.35">
      <c r="A75" s="32"/>
      <c r="B75" s="32" t="s">
        <v>86</v>
      </c>
      <c r="C75" s="32" t="s">
        <v>87</v>
      </c>
      <c r="D75" s="32" t="s">
        <v>161</v>
      </c>
      <c r="E75" s="32">
        <v>0</v>
      </c>
      <c r="F75" s="32">
        <v>0</v>
      </c>
      <c r="G75" s="32">
        <f>E75*F75</f>
        <v>0</v>
      </c>
      <c r="H75" s="27" t="s">
        <v>213</v>
      </c>
      <c r="I75" s="32">
        <v>0</v>
      </c>
      <c r="J75" s="32" t="e">
        <f>G75/I75</f>
        <v>#DIV/0!</v>
      </c>
      <c r="K75" s="32"/>
      <c r="L75" s="32"/>
      <c r="M75" s="32"/>
    </row>
    <row r="76" spans="1:14" ht="15" customHeight="1" x14ac:dyDescent="0.35">
      <c r="A76" s="99" t="s">
        <v>88</v>
      </c>
      <c r="B76" s="100"/>
      <c r="C76" s="100"/>
      <c r="D76" s="100"/>
      <c r="E76" s="100"/>
      <c r="F76" s="100"/>
      <c r="G76" s="100"/>
      <c r="H76" s="100"/>
      <c r="I76" s="100"/>
      <c r="J76" s="100"/>
      <c r="K76" s="100"/>
      <c r="L76" s="100"/>
      <c r="M76" s="101"/>
    </row>
    <row r="77" spans="1:14" ht="46.5" x14ac:dyDescent="0.35">
      <c r="A77" s="102"/>
      <c r="B77" s="102" t="s">
        <v>89</v>
      </c>
      <c r="C77" s="29" t="s">
        <v>90</v>
      </c>
      <c r="D77" s="102" t="s">
        <v>91</v>
      </c>
      <c r="E77" s="102">
        <v>0</v>
      </c>
      <c r="F77" s="102">
        <v>0</v>
      </c>
      <c r="G77" s="106">
        <f>E77*F77</f>
        <v>0</v>
      </c>
      <c r="H77" s="35" t="s">
        <v>92</v>
      </c>
      <c r="I77" s="106">
        <v>0</v>
      </c>
      <c r="J77" s="103" t="e">
        <f>G77/I77</f>
        <v>#DIV/0!</v>
      </c>
      <c r="K77" s="102"/>
      <c r="L77" s="102"/>
      <c r="M77" s="102"/>
    </row>
    <row r="78" spans="1:14" ht="49.5" customHeight="1" x14ac:dyDescent="0.35">
      <c r="A78" s="102"/>
      <c r="B78" s="102"/>
      <c r="C78" s="31" t="s">
        <v>149</v>
      </c>
      <c r="D78" s="102"/>
      <c r="E78" s="102"/>
      <c r="F78" s="102"/>
      <c r="G78" s="107"/>
      <c r="H78" s="16"/>
      <c r="I78" s="104"/>
      <c r="J78" s="104"/>
      <c r="K78" s="102"/>
      <c r="L78" s="102"/>
      <c r="M78" s="102"/>
    </row>
    <row r="79" spans="1:14" ht="36" customHeight="1" x14ac:dyDescent="0.35">
      <c r="A79" s="102"/>
      <c r="B79" s="102"/>
      <c r="C79" s="31"/>
      <c r="D79" s="102"/>
      <c r="E79" s="102"/>
      <c r="F79" s="102"/>
      <c r="G79" s="104"/>
      <c r="H79" s="16" t="s">
        <v>93</v>
      </c>
      <c r="I79" s="104"/>
      <c r="J79" s="104"/>
      <c r="K79" s="102"/>
      <c r="L79" s="102"/>
      <c r="M79" s="102"/>
    </row>
    <row r="80" spans="1:14" ht="26.25" customHeight="1" x14ac:dyDescent="0.35">
      <c r="A80" s="102"/>
      <c r="B80" s="102"/>
      <c r="C80" s="33"/>
      <c r="D80" s="102"/>
      <c r="E80" s="102"/>
      <c r="F80" s="102"/>
      <c r="G80" s="105"/>
      <c r="H80" s="17" t="s">
        <v>94</v>
      </c>
      <c r="I80" s="105"/>
      <c r="J80" s="105"/>
      <c r="K80" s="102"/>
      <c r="L80" s="102"/>
      <c r="M80" s="102"/>
    </row>
    <row r="81" spans="1:13" ht="59.25" customHeight="1" x14ac:dyDescent="0.35">
      <c r="A81" s="102"/>
      <c r="B81" s="102" t="s">
        <v>95</v>
      </c>
      <c r="C81" s="30" t="s">
        <v>96</v>
      </c>
      <c r="D81" s="102" t="s">
        <v>98</v>
      </c>
      <c r="E81" s="102">
        <v>0</v>
      </c>
      <c r="F81" s="102">
        <v>0</v>
      </c>
      <c r="G81" s="106">
        <f>E81*F81</f>
        <v>0</v>
      </c>
      <c r="H81" s="35" t="s">
        <v>99</v>
      </c>
      <c r="I81" s="106">
        <v>0</v>
      </c>
      <c r="J81" s="103" t="e">
        <f>G81/I81</f>
        <v>#DIV/0!</v>
      </c>
      <c r="K81" s="102"/>
      <c r="L81" s="102"/>
      <c r="M81" s="102"/>
    </row>
    <row r="82" spans="1:13" ht="43.5" customHeight="1" x14ac:dyDescent="0.35">
      <c r="A82" s="102"/>
      <c r="B82" s="102"/>
      <c r="C82" s="130" t="s">
        <v>97</v>
      </c>
      <c r="D82" s="102"/>
      <c r="E82" s="102"/>
      <c r="F82" s="102"/>
      <c r="G82" s="107"/>
      <c r="H82" s="16" t="s">
        <v>100</v>
      </c>
      <c r="I82" s="104"/>
      <c r="J82" s="104"/>
      <c r="K82" s="102"/>
      <c r="L82" s="102"/>
      <c r="M82" s="102"/>
    </row>
    <row r="83" spans="1:13" ht="50.25" customHeight="1" x14ac:dyDescent="0.35">
      <c r="A83" s="102"/>
      <c r="B83" s="102"/>
      <c r="C83" s="130"/>
      <c r="D83" s="102"/>
      <c r="E83" s="102"/>
      <c r="F83" s="102"/>
      <c r="G83" s="104"/>
      <c r="H83" s="16" t="s">
        <v>101</v>
      </c>
      <c r="I83" s="104"/>
      <c r="J83" s="104"/>
      <c r="K83" s="102"/>
      <c r="L83" s="102"/>
      <c r="M83" s="102"/>
    </row>
    <row r="84" spans="1:13" ht="34.5" customHeight="1" x14ac:dyDescent="0.35">
      <c r="A84" s="102"/>
      <c r="B84" s="102"/>
      <c r="C84" s="130"/>
      <c r="D84" s="102"/>
      <c r="E84" s="102"/>
      <c r="F84" s="102"/>
      <c r="G84" s="104"/>
      <c r="H84" s="16" t="s">
        <v>102</v>
      </c>
      <c r="I84" s="104"/>
      <c r="J84" s="104"/>
      <c r="K84" s="102"/>
      <c r="L84" s="102"/>
      <c r="M84" s="102"/>
    </row>
    <row r="85" spans="1:13" ht="52.5" customHeight="1" x14ac:dyDescent="0.35">
      <c r="A85" s="102"/>
      <c r="B85" s="102"/>
      <c r="C85" s="131"/>
      <c r="D85" s="102"/>
      <c r="E85" s="102"/>
      <c r="F85" s="102"/>
      <c r="G85" s="105"/>
      <c r="H85" s="17" t="s">
        <v>103</v>
      </c>
      <c r="I85" s="105"/>
      <c r="J85" s="105"/>
      <c r="K85" s="102"/>
      <c r="L85" s="102"/>
      <c r="M85" s="102"/>
    </row>
    <row r="86" spans="1:13" ht="54.75" customHeight="1" x14ac:dyDescent="0.35">
      <c r="A86" s="102"/>
      <c r="B86" s="102" t="s">
        <v>104</v>
      </c>
      <c r="C86" s="106" t="s">
        <v>105</v>
      </c>
      <c r="D86" s="30" t="s">
        <v>106</v>
      </c>
      <c r="E86" s="102">
        <v>0</v>
      </c>
      <c r="F86" s="102">
        <v>0</v>
      </c>
      <c r="G86" s="106">
        <f>E86*F86</f>
        <v>0</v>
      </c>
      <c r="H86" s="35" t="s">
        <v>162</v>
      </c>
      <c r="I86" s="106">
        <v>0</v>
      </c>
      <c r="J86" s="103" t="e">
        <f>G86/I86</f>
        <v>#DIV/0!</v>
      </c>
      <c r="K86" s="102"/>
      <c r="L86" s="102"/>
      <c r="M86" s="102"/>
    </row>
    <row r="87" spans="1:13" ht="84.75" customHeight="1" x14ac:dyDescent="0.35">
      <c r="A87" s="102"/>
      <c r="B87" s="102"/>
      <c r="C87" s="108"/>
      <c r="D87" s="33" t="s">
        <v>107</v>
      </c>
      <c r="E87" s="102"/>
      <c r="F87" s="102"/>
      <c r="G87" s="107"/>
      <c r="H87" s="17" t="s">
        <v>108</v>
      </c>
      <c r="I87" s="105"/>
      <c r="J87" s="104"/>
      <c r="K87" s="102"/>
      <c r="L87" s="102"/>
      <c r="M87" s="102"/>
    </row>
    <row r="88" spans="1:13" ht="53.25" customHeight="1" x14ac:dyDescent="0.35">
      <c r="A88" s="102"/>
      <c r="B88" s="102" t="s">
        <v>109</v>
      </c>
      <c r="C88" s="102" t="s">
        <v>110</v>
      </c>
      <c r="D88" s="30" t="s">
        <v>111</v>
      </c>
      <c r="E88" s="102">
        <v>0</v>
      </c>
      <c r="F88" s="102">
        <v>0</v>
      </c>
      <c r="G88" s="106">
        <f>E88*F88</f>
        <v>0</v>
      </c>
      <c r="H88" s="35" t="s">
        <v>266</v>
      </c>
      <c r="I88" s="106">
        <v>0</v>
      </c>
      <c r="J88" s="103" t="e">
        <f>G88/I88</f>
        <v>#DIV/0!</v>
      </c>
      <c r="K88" s="102"/>
      <c r="L88" s="102"/>
      <c r="M88" s="102"/>
    </row>
    <row r="89" spans="1:13" ht="41.25" customHeight="1" x14ac:dyDescent="0.35">
      <c r="A89" s="102"/>
      <c r="B89" s="102"/>
      <c r="C89" s="102"/>
      <c r="D89" s="31" t="s">
        <v>112</v>
      </c>
      <c r="E89" s="102"/>
      <c r="F89" s="102"/>
      <c r="G89" s="107"/>
      <c r="H89" s="16" t="s">
        <v>241</v>
      </c>
      <c r="I89" s="104"/>
      <c r="J89" s="104"/>
      <c r="K89" s="102"/>
      <c r="L89" s="102"/>
      <c r="M89" s="102"/>
    </row>
    <row r="90" spans="1:13" ht="39" customHeight="1" x14ac:dyDescent="0.35">
      <c r="A90" s="102"/>
      <c r="B90" s="102"/>
      <c r="C90" s="102"/>
      <c r="D90" s="31"/>
      <c r="E90" s="102"/>
      <c r="F90" s="102"/>
      <c r="G90" s="107"/>
      <c r="H90" s="16" t="s">
        <v>214</v>
      </c>
      <c r="I90" s="104"/>
      <c r="J90" s="104"/>
      <c r="K90" s="102"/>
      <c r="L90" s="102"/>
      <c r="M90" s="102"/>
    </row>
    <row r="91" spans="1:13" ht="49.5" customHeight="1" x14ac:dyDescent="0.35">
      <c r="A91" s="102"/>
      <c r="B91" s="102"/>
      <c r="C91" s="102"/>
      <c r="D91" s="31"/>
      <c r="E91" s="102"/>
      <c r="F91" s="102"/>
      <c r="G91" s="107"/>
      <c r="H91" s="16" t="s">
        <v>113</v>
      </c>
      <c r="I91" s="104"/>
      <c r="J91" s="104"/>
      <c r="K91" s="102"/>
      <c r="L91" s="102"/>
      <c r="M91" s="102"/>
    </row>
    <row r="92" spans="1:13" ht="49.5" customHeight="1" x14ac:dyDescent="0.35">
      <c r="A92" s="102"/>
      <c r="B92" s="102"/>
      <c r="C92" s="102"/>
      <c r="D92" s="31"/>
      <c r="E92" s="102"/>
      <c r="F92" s="102"/>
      <c r="G92" s="107"/>
      <c r="H92" s="16" t="s">
        <v>215</v>
      </c>
      <c r="I92" s="104"/>
      <c r="J92" s="104"/>
      <c r="K92" s="102"/>
      <c r="L92" s="102"/>
      <c r="M92" s="102"/>
    </row>
    <row r="93" spans="1:13" ht="51" customHeight="1" x14ac:dyDescent="0.35">
      <c r="A93" s="102"/>
      <c r="B93" s="102"/>
      <c r="C93" s="102"/>
      <c r="D93" s="33" t="s">
        <v>216</v>
      </c>
      <c r="E93" s="102"/>
      <c r="F93" s="102"/>
      <c r="G93" s="105"/>
      <c r="H93" s="17" t="s">
        <v>217</v>
      </c>
      <c r="I93" s="105"/>
      <c r="J93" s="105"/>
      <c r="K93" s="102"/>
      <c r="L93" s="102"/>
      <c r="M93" s="102"/>
    </row>
    <row r="94" spans="1:13" ht="15" customHeight="1" x14ac:dyDescent="0.35">
      <c r="A94" s="99" t="s">
        <v>114</v>
      </c>
      <c r="B94" s="100"/>
      <c r="C94" s="100"/>
      <c r="D94" s="100"/>
      <c r="E94" s="100"/>
      <c r="F94" s="100"/>
      <c r="G94" s="100"/>
      <c r="H94" s="100"/>
      <c r="I94" s="100"/>
      <c r="J94" s="100"/>
      <c r="K94" s="100"/>
      <c r="L94" s="100"/>
      <c r="M94" s="101"/>
    </row>
    <row r="95" spans="1:13" ht="81" customHeight="1" x14ac:dyDescent="0.35">
      <c r="A95" s="103"/>
      <c r="B95" s="103" t="s">
        <v>83</v>
      </c>
      <c r="C95" s="30" t="s">
        <v>115</v>
      </c>
      <c r="D95" s="30" t="s">
        <v>150</v>
      </c>
      <c r="E95" s="106"/>
      <c r="F95" s="106"/>
      <c r="G95" s="106">
        <f>E95*F95</f>
        <v>0</v>
      </c>
      <c r="H95" s="35" t="s">
        <v>116</v>
      </c>
      <c r="I95" s="106">
        <v>0</v>
      </c>
      <c r="J95" s="103" t="e">
        <f>G95/I95</f>
        <v>#DIV/0!</v>
      </c>
      <c r="K95" s="102"/>
      <c r="L95" s="102"/>
      <c r="M95" s="102"/>
    </row>
    <row r="96" spans="1:13" ht="57" customHeight="1" x14ac:dyDescent="0.35">
      <c r="A96" s="104"/>
      <c r="B96" s="104"/>
      <c r="C96" s="31"/>
      <c r="D96" s="31" t="s">
        <v>160</v>
      </c>
      <c r="E96" s="107"/>
      <c r="F96" s="107"/>
      <c r="G96" s="107"/>
      <c r="H96" s="16" t="s">
        <v>321</v>
      </c>
      <c r="I96" s="104"/>
      <c r="J96" s="104"/>
      <c r="K96" s="102"/>
      <c r="L96" s="102"/>
      <c r="M96" s="102"/>
    </row>
    <row r="97" spans="1:13" ht="21" customHeight="1" x14ac:dyDescent="0.35">
      <c r="A97" s="104"/>
      <c r="B97" s="104"/>
      <c r="C97" s="33"/>
      <c r="D97" s="33"/>
      <c r="E97" s="108"/>
      <c r="F97" s="108"/>
      <c r="G97" s="105"/>
      <c r="H97" s="17" t="s">
        <v>117</v>
      </c>
      <c r="I97" s="105"/>
      <c r="J97" s="105"/>
      <c r="K97" s="102"/>
      <c r="L97" s="102"/>
      <c r="M97" s="102"/>
    </row>
    <row r="98" spans="1:13" ht="50.25" customHeight="1" x14ac:dyDescent="0.35">
      <c r="A98" s="102"/>
      <c r="B98" s="106" t="s">
        <v>118</v>
      </c>
      <c r="C98" s="31" t="s">
        <v>119</v>
      </c>
      <c r="D98" s="106" t="s">
        <v>120</v>
      </c>
      <c r="E98" s="106"/>
      <c r="F98" s="106"/>
      <c r="G98" s="106">
        <f>E98*F98</f>
        <v>0</v>
      </c>
      <c r="H98" s="16" t="s">
        <v>218</v>
      </c>
      <c r="I98" s="106"/>
      <c r="J98" s="103" t="e">
        <f>G98/I98</f>
        <v>#DIV/0!</v>
      </c>
      <c r="K98" s="102"/>
      <c r="L98" s="102"/>
      <c r="M98" s="102"/>
    </row>
    <row r="99" spans="1:13" ht="49.5" customHeight="1" x14ac:dyDescent="0.35">
      <c r="A99" s="102"/>
      <c r="B99" s="107"/>
      <c r="D99" s="107"/>
      <c r="E99" s="107"/>
      <c r="F99" s="107"/>
      <c r="G99" s="107"/>
      <c r="H99" s="16" t="s">
        <v>242</v>
      </c>
      <c r="I99" s="104"/>
      <c r="J99" s="104"/>
      <c r="K99" s="102"/>
      <c r="L99" s="102"/>
      <c r="M99" s="102"/>
    </row>
    <row r="100" spans="1:13" ht="21.75" customHeight="1" x14ac:dyDescent="0.35">
      <c r="A100" s="99" t="s">
        <v>219</v>
      </c>
      <c r="B100" s="100"/>
      <c r="C100" s="100"/>
      <c r="D100" s="100"/>
      <c r="E100" s="100"/>
      <c r="F100" s="100"/>
      <c r="G100" s="100"/>
      <c r="H100" s="100"/>
      <c r="I100" s="100"/>
      <c r="J100" s="100"/>
      <c r="K100" s="100"/>
      <c r="L100" s="100"/>
      <c r="M100" s="101"/>
    </row>
    <row r="101" spans="1:13" ht="81.75" customHeight="1" x14ac:dyDescent="0.35">
      <c r="A101" s="32"/>
      <c r="B101" s="32" t="s">
        <v>155</v>
      </c>
      <c r="C101" s="32" t="s">
        <v>121</v>
      </c>
      <c r="D101" s="32" t="s">
        <v>122</v>
      </c>
      <c r="E101" s="32"/>
      <c r="F101" s="32"/>
      <c r="G101" s="34">
        <f>E101*F101</f>
        <v>0</v>
      </c>
      <c r="H101" s="27" t="s">
        <v>220</v>
      </c>
      <c r="I101" s="32"/>
      <c r="J101" s="30" t="e">
        <f>G101/I101</f>
        <v>#DIV/0!</v>
      </c>
      <c r="K101" s="32"/>
      <c r="L101" s="32"/>
      <c r="M101" s="32"/>
    </row>
    <row r="102" spans="1:13" ht="47.25" customHeight="1" x14ac:dyDescent="0.35">
      <c r="A102" s="103"/>
      <c r="B102" s="103" t="s">
        <v>169</v>
      </c>
      <c r="C102" s="106" t="s">
        <v>170</v>
      </c>
      <c r="D102" s="31" t="s">
        <v>267</v>
      </c>
      <c r="E102" s="106"/>
      <c r="F102" s="106"/>
      <c r="G102" s="103">
        <f>E102*F102</f>
        <v>0</v>
      </c>
      <c r="H102" s="36" t="s">
        <v>292</v>
      </c>
      <c r="I102" s="103"/>
      <c r="J102" s="109" t="e">
        <f>G102/I102</f>
        <v>#DIV/0!</v>
      </c>
      <c r="K102" s="103"/>
      <c r="L102" s="103"/>
      <c r="M102" s="103"/>
    </row>
    <row r="103" spans="1:13" ht="48" customHeight="1" x14ac:dyDescent="0.35">
      <c r="A103" s="155"/>
      <c r="B103" s="105"/>
      <c r="C103" s="105"/>
      <c r="D103" s="31"/>
      <c r="E103" s="105"/>
      <c r="F103" s="105"/>
      <c r="G103" s="105">
        <f>E103*F103</f>
        <v>0</v>
      </c>
      <c r="H103" s="17" t="s">
        <v>226</v>
      </c>
      <c r="I103" s="105"/>
      <c r="J103" s="110"/>
      <c r="K103" s="105"/>
      <c r="L103" s="105"/>
      <c r="M103" s="105"/>
    </row>
    <row r="104" spans="1:13" ht="174" customHeight="1" x14ac:dyDescent="0.35">
      <c r="A104" s="41"/>
      <c r="B104" s="62" t="s">
        <v>289</v>
      </c>
      <c r="C104" s="62" t="s">
        <v>170</v>
      </c>
      <c r="D104" s="34" t="s">
        <v>267</v>
      </c>
      <c r="E104" s="62"/>
      <c r="F104" s="62"/>
      <c r="G104" s="62">
        <f>E104*F104</f>
        <v>0</v>
      </c>
      <c r="H104" s="16" t="s">
        <v>322</v>
      </c>
      <c r="I104" s="62">
        <v>0</v>
      </c>
      <c r="J104" s="40" t="e">
        <f>G104/I104</f>
        <v>#DIV/0!</v>
      </c>
      <c r="K104" s="41"/>
      <c r="L104" s="41"/>
      <c r="M104" s="41"/>
    </row>
    <row r="105" spans="1:13" ht="83.25" customHeight="1" x14ac:dyDescent="0.35">
      <c r="A105" s="102"/>
      <c r="B105" s="103" t="s">
        <v>221</v>
      </c>
      <c r="C105" s="106" t="s">
        <v>124</v>
      </c>
      <c r="D105" s="30" t="s">
        <v>163</v>
      </c>
      <c r="E105" s="106"/>
      <c r="F105" s="106"/>
      <c r="G105" s="106">
        <f>E105*F105</f>
        <v>0</v>
      </c>
      <c r="H105" s="35" t="s">
        <v>243</v>
      </c>
      <c r="I105" s="106">
        <v>0</v>
      </c>
      <c r="J105" s="109" t="e">
        <f>G105/I105</f>
        <v>#DIV/0!</v>
      </c>
      <c r="K105" s="102"/>
      <c r="L105" s="102"/>
      <c r="M105" s="102"/>
    </row>
    <row r="106" spans="1:13" ht="100.5" customHeight="1" x14ac:dyDescent="0.35">
      <c r="A106" s="102"/>
      <c r="B106" s="104"/>
      <c r="C106" s="107"/>
      <c r="D106" s="31" t="s">
        <v>222</v>
      </c>
      <c r="E106" s="107"/>
      <c r="F106" s="107"/>
      <c r="G106" s="104"/>
      <c r="H106" s="16" t="s">
        <v>244</v>
      </c>
      <c r="I106" s="104"/>
      <c r="J106" s="133"/>
      <c r="K106" s="102"/>
      <c r="L106" s="102"/>
      <c r="M106" s="102"/>
    </row>
    <row r="107" spans="1:13" ht="56.25" customHeight="1" x14ac:dyDescent="0.35">
      <c r="A107" s="102"/>
      <c r="B107" s="104"/>
      <c r="C107" s="107"/>
      <c r="D107" s="31" t="s">
        <v>223</v>
      </c>
      <c r="E107" s="107"/>
      <c r="F107" s="107"/>
      <c r="G107" s="104"/>
      <c r="H107" s="16" t="s">
        <v>224</v>
      </c>
      <c r="I107" s="104"/>
      <c r="J107" s="133"/>
      <c r="K107" s="102"/>
      <c r="L107" s="102"/>
      <c r="M107" s="102"/>
    </row>
    <row r="108" spans="1:13" ht="57" customHeight="1" x14ac:dyDescent="0.35">
      <c r="A108" s="102"/>
      <c r="B108" s="105"/>
      <c r="C108" s="108"/>
      <c r="D108" s="33"/>
      <c r="E108" s="108"/>
      <c r="F108" s="108"/>
      <c r="G108" s="105"/>
      <c r="H108" s="17" t="s">
        <v>225</v>
      </c>
      <c r="I108" s="105"/>
      <c r="J108" s="134"/>
      <c r="K108" s="102"/>
      <c r="L108" s="102"/>
      <c r="M108" s="102"/>
    </row>
    <row r="109" spans="1:13" ht="57" customHeight="1" x14ac:dyDescent="0.35">
      <c r="A109" s="106"/>
      <c r="B109" s="103" t="s">
        <v>227</v>
      </c>
      <c r="C109" s="30" t="s">
        <v>125</v>
      </c>
      <c r="D109" s="30" t="s">
        <v>126</v>
      </c>
      <c r="E109" s="106"/>
      <c r="F109" s="106"/>
      <c r="G109" s="106">
        <f>E109*F109</f>
        <v>0</v>
      </c>
      <c r="H109" s="111" t="s">
        <v>288</v>
      </c>
      <c r="I109" s="106"/>
      <c r="J109" s="109" t="e">
        <f>G109/I109</f>
        <v>#DIV/0!</v>
      </c>
      <c r="K109" s="106"/>
      <c r="L109" s="106"/>
      <c r="M109" s="106"/>
    </row>
    <row r="110" spans="1:13" ht="99" customHeight="1" x14ac:dyDescent="0.35">
      <c r="A110" s="107"/>
      <c r="B110" s="104"/>
      <c r="C110" s="31" t="s">
        <v>154</v>
      </c>
      <c r="D110" s="31" t="s">
        <v>123</v>
      </c>
      <c r="E110" s="107"/>
      <c r="F110" s="107"/>
      <c r="G110" s="107"/>
      <c r="H110" s="107"/>
      <c r="I110" s="107"/>
      <c r="J110" s="107"/>
      <c r="K110" s="107"/>
      <c r="L110" s="107"/>
      <c r="M110" s="107"/>
    </row>
    <row r="111" spans="1:13" ht="77.5" x14ac:dyDescent="0.35">
      <c r="A111" s="31"/>
      <c r="B111" s="31"/>
      <c r="C111" s="31" t="s">
        <v>228</v>
      </c>
      <c r="D111" s="31"/>
      <c r="E111" s="31"/>
      <c r="F111" s="31"/>
      <c r="G111" s="108"/>
      <c r="H111" s="16" t="s">
        <v>245</v>
      </c>
      <c r="I111" s="31"/>
      <c r="J111" s="31"/>
      <c r="K111" s="31"/>
      <c r="L111" s="31"/>
      <c r="M111" s="31"/>
    </row>
    <row r="112" spans="1:13" ht="54.75" customHeight="1" x14ac:dyDescent="0.35">
      <c r="A112" s="112"/>
      <c r="B112" s="116" t="s">
        <v>246</v>
      </c>
      <c r="C112" s="30" t="s">
        <v>270</v>
      </c>
      <c r="D112" s="30" t="s">
        <v>248</v>
      </c>
      <c r="E112" s="114"/>
      <c r="F112" s="114"/>
      <c r="G112" s="114">
        <f>E112*F112</f>
        <v>0</v>
      </c>
      <c r="H112" s="35" t="s">
        <v>249</v>
      </c>
      <c r="I112" s="30"/>
      <c r="J112" s="39" t="e">
        <f>G112/I112</f>
        <v>#DIV/0!</v>
      </c>
      <c r="K112" s="30"/>
      <c r="L112" s="30"/>
      <c r="M112" s="30"/>
    </row>
    <row r="113" spans="1:13" ht="54" customHeight="1" x14ac:dyDescent="0.35">
      <c r="A113" s="113"/>
      <c r="B113" s="117"/>
      <c r="C113" s="130" t="s">
        <v>247</v>
      </c>
      <c r="D113" s="31"/>
      <c r="E113" s="115"/>
      <c r="F113" s="115"/>
      <c r="G113" s="115"/>
      <c r="H113" s="16" t="s">
        <v>271</v>
      </c>
      <c r="I113" s="31"/>
      <c r="J113" s="31"/>
      <c r="K113" s="31"/>
      <c r="L113" s="31"/>
      <c r="M113" s="31"/>
    </row>
    <row r="114" spans="1:13" ht="36.75" customHeight="1" x14ac:dyDescent="0.35">
      <c r="A114" s="113"/>
      <c r="B114" s="117"/>
      <c r="C114" s="130"/>
      <c r="D114" s="31"/>
      <c r="E114" s="115"/>
      <c r="F114" s="115"/>
      <c r="G114" s="115"/>
      <c r="H114" s="16" t="s">
        <v>268</v>
      </c>
      <c r="I114" s="31"/>
      <c r="J114" s="31"/>
      <c r="K114" s="31"/>
      <c r="L114" s="31"/>
      <c r="M114" s="31"/>
    </row>
    <row r="115" spans="1:13" ht="37.5" customHeight="1" x14ac:dyDescent="0.35">
      <c r="A115" s="54"/>
      <c r="B115" s="51"/>
      <c r="C115" s="130"/>
      <c r="D115" s="31"/>
      <c r="E115" s="56"/>
      <c r="F115" s="56"/>
      <c r="G115" s="115"/>
      <c r="H115" s="16" t="s">
        <v>250</v>
      </c>
      <c r="I115" s="31"/>
      <c r="J115" s="31"/>
      <c r="K115" s="31"/>
      <c r="L115" s="31"/>
      <c r="M115" s="31"/>
    </row>
    <row r="116" spans="1:13" ht="38.25" customHeight="1" x14ac:dyDescent="0.35">
      <c r="A116" s="57"/>
      <c r="B116" s="52"/>
      <c r="C116" s="131"/>
      <c r="D116" s="33"/>
      <c r="E116" s="58"/>
      <c r="F116" s="58"/>
      <c r="G116" s="118"/>
      <c r="H116" s="17" t="s">
        <v>251</v>
      </c>
      <c r="I116" s="33"/>
      <c r="J116" s="33"/>
      <c r="K116" s="33"/>
      <c r="L116" s="33"/>
      <c r="M116" s="33"/>
    </row>
    <row r="117" spans="1:13" ht="46.5" customHeight="1" x14ac:dyDescent="0.35">
      <c r="A117" s="53"/>
      <c r="B117" s="116" t="s">
        <v>252</v>
      </c>
      <c r="C117" s="30" t="s">
        <v>253</v>
      </c>
      <c r="D117" s="30" t="s">
        <v>123</v>
      </c>
      <c r="E117" s="59"/>
      <c r="F117" s="59"/>
      <c r="G117" s="114">
        <f>E117*F117</f>
        <v>0</v>
      </c>
      <c r="H117" s="35" t="s">
        <v>255</v>
      </c>
      <c r="I117" s="30">
        <v>0</v>
      </c>
      <c r="J117" s="39" t="e">
        <f>G117/I117</f>
        <v>#DIV/0!</v>
      </c>
      <c r="K117" s="30"/>
      <c r="L117" s="30"/>
      <c r="M117" s="30"/>
    </row>
    <row r="118" spans="1:13" ht="66.75" customHeight="1" x14ac:dyDescent="0.35">
      <c r="A118" s="54"/>
      <c r="B118" s="117"/>
      <c r="C118" s="31" t="s">
        <v>254</v>
      </c>
      <c r="D118" s="31" t="s">
        <v>248</v>
      </c>
      <c r="E118" s="56"/>
      <c r="F118" s="56"/>
      <c r="G118" s="115"/>
      <c r="H118" s="16" t="s">
        <v>272</v>
      </c>
      <c r="I118" s="31"/>
      <c r="J118" s="31"/>
      <c r="K118" s="31"/>
      <c r="L118" s="31"/>
      <c r="M118" s="31"/>
    </row>
    <row r="119" spans="1:13" ht="31" x14ac:dyDescent="0.35">
      <c r="A119" s="54"/>
      <c r="B119" s="117"/>
      <c r="C119" s="31"/>
      <c r="D119" s="31" t="s">
        <v>177</v>
      </c>
      <c r="E119" s="56"/>
      <c r="F119" s="56"/>
      <c r="G119" s="115"/>
      <c r="H119" s="16" t="s">
        <v>256</v>
      </c>
      <c r="I119" s="31"/>
      <c r="J119" s="31"/>
      <c r="K119" s="31"/>
      <c r="L119" s="31"/>
      <c r="M119" s="31"/>
    </row>
    <row r="120" spans="1:13" ht="33.75" customHeight="1" x14ac:dyDescent="0.35">
      <c r="A120" s="57"/>
      <c r="B120" s="151"/>
      <c r="C120" s="33"/>
      <c r="D120" s="33"/>
      <c r="E120" s="58"/>
      <c r="F120" s="58"/>
      <c r="G120" s="118"/>
      <c r="H120" s="17" t="s">
        <v>257</v>
      </c>
      <c r="I120" s="33"/>
      <c r="J120" s="33"/>
      <c r="K120" s="33"/>
      <c r="L120" s="33"/>
      <c r="M120" s="33"/>
    </row>
    <row r="121" spans="1:13" ht="33.75" customHeight="1" x14ac:dyDescent="0.35">
      <c r="A121" s="152" t="s">
        <v>258</v>
      </c>
      <c r="B121" s="153"/>
      <c r="C121" s="153"/>
      <c r="D121" s="153"/>
      <c r="E121" s="153"/>
      <c r="F121" s="153"/>
      <c r="G121" s="153"/>
      <c r="H121" s="153"/>
      <c r="I121" s="153"/>
      <c r="J121" s="153"/>
      <c r="K121" s="154"/>
      <c r="L121" s="41"/>
      <c r="M121" s="41"/>
    </row>
    <row r="122" spans="1:13" ht="77.5" x14ac:dyDescent="0.35">
      <c r="A122" s="32"/>
      <c r="B122" s="32" t="s">
        <v>259</v>
      </c>
      <c r="C122" s="32" t="s">
        <v>127</v>
      </c>
      <c r="D122" s="32" t="s">
        <v>156</v>
      </c>
      <c r="E122" s="32"/>
      <c r="F122" s="32"/>
      <c r="G122" s="34">
        <f>E122*F122</f>
        <v>0</v>
      </c>
      <c r="H122" s="27" t="s">
        <v>269</v>
      </c>
      <c r="I122" s="32"/>
      <c r="J122" s="28" t="e">
        <f>G122/I122</f>
        <v>#DIV/0!</v>
      </c>
      <c r="K122" s="32"/>
      <c r="L122" s="32"/>
      <c r="M122" s="32"/>
    </row>
    <row r="123" spans="1:13" x14ac:dyDescent="0.35">
      <c r="A123" s="166" t="s">
        <v>300</v>
      </c>
      <c r="B123" s="167"/>
      <c r="C123" s="166"/>
      <c r="D123" s="166"/>
      <c r="E123" s="166"/>
      <c r="F123" s="166"/>
      <c r="G123" s="166"/>
      <c r="H123" s="166"/>
      <c r="I123" s="166"/>
      <c r="J123" s="166"/>
      <c r="K123" s="166"/>
      <c r="L123" s="166"/>
      <c r="M123" s="166"/>
    </row>
    <row r="124" spans="1:13" ht="30" customHeight="1" x14ac:dyDescent="0.35">
      <c r="A124" s="144"/>
      <c r="B124" s="127" t="s">
        <v>301</v>
      </c>
      <c r="C124" s="157" t="s">
        <v>302</v>
      </c>
      <c r="D124" s="106" t="s">
        <v>303</v>
      </c>
      <c r="E124" s="148"/>
      <c r="F124" s="148"/>
      <c r="G124" s="106">
        <f>E124*F124</f>
        <v>0</v>
      </c>
      <c r="H124" s="66" t="s">
        <v>304</v>
      </c>
      <c r="I124" s="160"/>
      <c r="J124" s="109" t="e">
        <f>G124/I124</f>
        <v>#DIV/0!</v>
      </c>
      <c r="K124" s="163"/>
      <c r="L124" s="163"/>
      <c r="M124" s="163"/>
    </row>
    <row r="125" spans="1:13" ht="15" customHeight="1" x14ac:dyDescent="0.35">
      <c r="A125" s="145"/>
      <c r="B125" s="128"/>
      <c r="C125" s="158"/>
      <c r="D125" s="107"/>
      <c r="E125" s="149"/>
      <c r="F125" s="149"/>
      <c r="G125" s="107"/>
      <c r="H125" s="27" t="s">
        <v>305</v>
      </c>
      <c r="I125" s="161"/>
      <c r="J125" s="124"/>
      <c r="K125" s="164"/>
      <c r="L125" s="164"/>
      <c r="M125" s="164"/>
    </row>
    <row r="126" spans="1:13" ht="46.5" x14ac:dyDescent="0.35">
      <c r="A126" s="145"/>
      <c r="B126" s="128"/>
      <c r="C126" s="158"/>
      <c r="D126" s="107"/>
      <c r="E126" s="149"/>
      <c r="F126" s="149"/>
      <c r="G126" s="107"/>
      <c r="H126" s="27" t="s">
        <v>306</v>
      </c>
      <c r="I126" s="161"/>
      <c r="J126" s="124"/>
      <c r="K126" s="164"/>
      <c r="L126" s="164"/>
      <c r="M126" s="164"/>
    </row>
    <row r="127" spans="1:13" ht="77.5" x14ac:dyDescent="0.35">
      <c r="A127" s="145"/>
      <c r="B127" s="128"/>
      <c r="C127" s="158"/>
      <c r="D127" s="107"/>
      <c r="E127" s="149"/>
      <c r="F127" s="149"/>
      <c r="G127" s="107"/>
      <c r="H127" s="27" t="s">
        <v>307</v>
      </c>
      <c r="I127" s="161"/>
      <c r="J127" s="124"/>
      <c r="K127" s="164"/>
      <c r="L127" s="164"/>
      <c r="M127" s="164"/>
    </row>
    <row r="128" spans="1:13" ht="46.5" x14ac:dyDescent="0.35">
      <c r="A128" s="145"/>
      <c r="B128" s="128"/>
      <c r="C128" s="158"/>
      <c r="D128" s="107"/>
      <c r="E128" s="149"/>
      <c r="F128" s="149"/>
      <c r="G128" s="107"/>
      <c r="H128" s="27" t="s">
        <v>308</v>
      </c>
      <c r="I128" s="161"/>
      <c r="J128" s="124"/>
      <c r="K128" s="164"/>
      <c r="L128" s="164"/>
      <c r="M128" s="164"/>
    </row>
    <row r="129" spans="1:13" ht="46.5" x14ac:dyDescent="0.35">
      <c r="A129" s="145"/>
      <c r="B129" s="128"/>
      <c r="C129" s="159"/>
      <c r="D129" s="108"/>
      <c r="E129" s="150"/>
      <c r="F129" s="150"/>
      <c r="G129" s="108"/>
      <c r="H129" s="27" t="s">
        <v>309</v>
      </c>
      <c r="I129" s="162"/>
      <c r="J129" s="110"/>
      <c r="K129" s="165"/>
      <c r="L129" s="165"/>
      <c r="M129" s="165"/>
    </row>
    <row r="130" spans="1:13" ht="147" customHeight="1" x14ac:dyDescent="0.35">
      <c r="A130" s="145"/>
      <c r="B130" s="128"/>
      <c r="C130" s="146" t="s">
        <v>310</v>
      </c>
      <c r="D130" s="42" t="s">
        <v>313</v>
      </c>
      <c r="E130" s="127"/>
      <c r="F130" s="127"/>
      <c r="G130" s="106">
        <f>E130*F130</f>
        <v>0</v>
      </c>
      <c r="H130" s="16" t="s">
        <v>312</v>
      </c>
      <c r="I130" s="103"/>
      <c r="J130" s="103" t="e">
        <f>G130/I130</f>
        <v>#DIV/0!</v>
      </c>
      <c r="K130" s="103"/>
      <c r="L130" s="103"/>
      <c r="M130" s="103"/>
    </row>
    <row r="131" spans="1:13" ht="62" x14ac:dyDescent="0.35">
      <c r="A131" s="145"/>
      <c r="B131" s="128"/>
      <c r="C131" s="147"/>
      <c r="D131" s="42" t="s">
        <v>314</v>
      </c>
      <c r="E131" s="128"/>
      <c r="F131" s="128"/>
      <c r="G131" s="107"/>
      <c r="H131" s="16" t="s">
        <v>311</v>
      </c>
      <c r="I131" s="104"/>
      <c r="J131" s="104"/>
      <c r="K131" s="104"/>
      <c r="L131" s="104"/>
      <c r="M131" s="104"/>
    </row>
    <row r="132" spans="1:13" ht="81.75" customHeight="1" x14ac:dyDescent="0.35">
      <c r="A132" s="145"/>
      <c r="B132" s="168"/>
      <c r="C132" s="147"/>
      <c r="E132" s="128"/>
      <c r="F132" s="128"/>
      <c r="G132" s="108"/>
      <c r="H132" s="19"/>
      <c r="I132" s="104"/>
      <c r="J132" s="104"/>
      <c r="K132" s="104"/>
      <c r="L132" s="104"/>
      <c r="M132" s="104"/>
    </row>
  </sheetData>
  <mergeCells count="267">
    <mergeCell ref="M64:M65"/>
    <mergeCell ref="N64:N65"/>
    <mergeCell ref="G117:G120"/>
    <mergeCell ref="C124:C129"/>
    <mergeCell ref="D124:D129"/>
    <mergeCell ref="I124:I129"/>
    <mergeCell ref="J124:J129"/>
    <mergeCell ref="K124:K129"/>
    <mergeCell ref="A123:M123"/>
    <mergeCell ref="B124:B132"/>
    <mergeCell ref="J130:J132"/>
    <mergeCell ref="K130:K132"/>
    <mergeCell ref="L130:L132"/>
    <mergeCell ref="M130:M132"/>
    <mergeCell ref="E124:E129"/>
    <mergeCell ref="M124:M129"/>
    <mergeCell ref="L124:L129"/>
    <mergeCell ref="I130:I132"/>
    <mergeCell ref="G109:G111"/>
    <mergeCell ref="L67:L70"/>
    <mergeCell ref="F67:F70"/>
    <mergeCell ref="A81:A85"/>
    <mergeCell ref="K71:K74"/>
    <mergeCell ref="L71:L74"/>
    <mergeCell ref="F27:F28"/>
    <mergeCell ref="G27:G28"/>
    <mergeCell ref="A29:M29"/>
    <mergeCell ref="I27:I28"/>
    <mergeCell ref="J27:J28"/>
    <mergeCell ref="K27:K28"/>
    <mergeCell ref="L27:L28"/>
    <mergeCell ref="M27:M28"/>
    <mergeCell ref="A124:A132"/>
    <mergeCell ref="C130:C132"/>
    <mergeCell ref="F124:F129"/>
    <mergeCell ref="G124:G129"/>
    <mergeCell ref="E130:E132"/>
    <mergeCell ref="F130:F132"/>
    <mergeCell ref="G130:G132"/>
    <mergeCell ref="B117:B120"/>
    <mergeCell ref="C113:C116"/>
    <mergeCell ref="A121:K121"/>
    <mergeCell ref="A100:M100"/>
    <mergeCell ref="B98:B99"/>
    <mergeCell ref="A102:A103"/>
    <mergeCell ref="E102:E103"/>
    <mergeCell ref="F102:F103"/>
    <mergeCell ref="C102:C103"/>
    <mergeCell ref="F44:F48"/>
    <mergeCell ref="G44:G48"/>
    <mergeCell ref="J30:J34"/>
    <mergeCell ref="K30:K34"/>
    <mergeCell ref="K64:K65"/>
    <mergeCell ref="J64:J65"/>
    <mergeCell ref="L64:L65"/>
    <mergeCell ref="L30:L34"/>
    <mergeCell ref="B102:B103"/>
    <mergeCell ref="E98:E99"/>
    <mergeCell ref="F98:F99"/>
    <mergeCell ref="G98:G99"/>
    <mergeCell ref="F71:F74"/>
    <mergeCell ref="D71:D72"/>
    <mergeCell ref="D73:D74"/>
    <mergeCell ref="L44:L48"/>
    <mergeCell ref="A57:M57"/>
    <mergeCell ref="G71:G74"/>
    <mergeCell ref="I71:I74"/>
    <mergeCell ref="J71:J74"/>
    <mergeCell ref="A66:M66"/>
    <mergeCell ref="L58:L63"/>
    <mergeCell ref="A67:A70"/>
    <mergeCell ref="A58:A63"/>
    <mergeCell ref="C5:C7"/>
    <mergeCell ref="C45:C47"/>
    <mergeCell ref="E4:E7"/>
    <mergeCell ref="C82:C85"/>
    <mergeCell ref="F4:F7"/>
    <mergeCell ref="B4:B6"/>
    <mergeCell ref="M102:M103"/>
    <mergeCell ref="I98:I99"/>
    <mergeCell ref="K109:K110"/>
    <mergeCell ref="M109:M110"/>
    <mergeCell ref="L109:L110"/>
    <mergeCell ref="J105:J108"/>
    <mergeCell ref="K105:K108"/>
    <mergeCell ref="I109:I110"/>
    <mergeCell ref="J109:J110"/>
    <mergeCell ref="B81:B85"/>
    <mergeCell ref="D81:D85"/>
    <mergeCell ref="B23:B28"/>
    <mergeCell ref="M5:M7"/>
    <mergeCell ref="K5:K7"/>
    <mergeCell ref="L5:L7"/>
    <mergeCell ref="G4:G7"/>
    <mergeCell ref="I4:I7"/>
    <mergeCell ref="J4:J7"/>
    <mergeCell ref="A3:M3"/>
    <mergeCell ref="A13:M13"/>
    <mergeCell ref="A4:A7"/>
    <mergeCell ref="D67:D70"/>
    <mergeCell ref="E67:E70"/>
    <mergeCell ref="D32:D33"/>
    <mergeCell ref="G67:G70"/>
    <mergeCell ref="I19:I21"/>
    <mergeCell ref="M67:M70"/>
    <mergeCell ref="I67:I70"/>
    <mergeCell ref="E30:E34"/>
    <mergeCell ref="F30:F34"/>
    <mergeCell ref="G30:G34"/>
    <mergeCell ref="F37:F42"/>
    <mergeCell ref="G37:G42"/>
    <mergeCell ref="B67:B70"/>
    <mergeCell ref="C67:C70"/>
    <mergeCell ref="B58:B63"/>
    <mergeCell ref="I23:I26"/>
    <mergeCell ref="A30:A34"/>
    <mergeCell ref="B30:B34"/>
    <mergeCell ref="J19:J21"/>
    <mergeCell ref="I30:I34"/>
    <mergeCell ref="C30:C34"/>
    <mergeCell ref="A23:A28"/>
    <mergeCell ref="E27:E28"/>
    <mergeCell ref="J14:J18"/>
    <mergeCell ref="I77:I80"/>
    <mergeCell ref="K19:K21"/>
    <mergeCell ref="K77:K80"/>
    <mergeCell ref="J67:J70"/>
    <mergeCell ref="K67:K70"/>
    <mergeCell ref="K37:K42"/>
    <mergeCell ref="K44:K48"/>
    <mergeCell ref="K58:K63"/>
    <mergeCell ref="A19:A21"/>
    <mergeCell ref="B19:B21"/>
    <mergeCell ref="C19:C21"/>
    <mergeCell ref="E19:E21"/>
    <mergeCell ref="F19:F21"/>
    <mergeCell ref="A14:A18"/>
    <mergeCell ref="F14:F18"/>
    <mergeCell ref="B14:B18"/>
    <mergeCell ref="C14:C18"/>
    <mergeCell ref="E14:E18"/>
    <mergeCell ref="J44:J48"/>
    <mergeCell ref="G58:G63"/>
    <mergeCell ref="I58:I63"/>
    <mergeCell ref="L23:L26"/>
    <mergeCell ref="M23:M26"/>
    <mergeCell ref="G19:G21"/>
    <mergeCell ref="L19:L21"/>
    <mergeCell ref="M19:M21"/>
    <mergeCell ref="K14:K18"/>
    <mergeCell ref="L14:L18"/>
    <mergeCell ref="M14:M18"/>
    <mergeCell ref="G14:G18"/>
    <mergeCell ref="I14:I18"/>
    <mergeCell ref="M58:M63"/>
    <mergeCell ref="L37:L42"/>
    <mergeCell ref="M37:M42"/>
    <mergeCell ref="D17:D18"/>
    <mergeCell ref="A22:M22"/>
    <mergeCell ref="E23:E26"/>
    <mergeCell ref="F23:F26"/>
    <mergeCell ref="G23:G26"/>
    <mergeCell ref="J23:J26"/>
    <mergeCell ref="K23:K26"/>
    <mergeCell ref="M30:M34"/>
    <mergeCell ref="A37:A42"/>
    <mergeCell ref="B37:B42"/>
    <mergeCell ref="E37:E42"/>
    <mergeCell ref="M44:M48"/>
    <mergeCell ref="I37:I42"/>
    <mergeCell ref="J37:J42"/>
    <mergeCell ref="E58:E63"/>
    <mergeCell ref="F58:F63"/>
    <mergeCell ref="A44:A48"/>
    <mergeCell ref="B44:B48"/>
    <mergeCell ref="E44:E48"/>
    <mergeCell ref="J58:J63"/>
    <mergeCell ref="I44:I48"/>
    <mergeCell ref="M71:M74"/>
    <mergeCell ref="A76:M76"/>
    <mergeCell ref="A71:A74"/>
    <mergeCell ref="B71:B74"/>
    <mergeCell ref="C71:C74"/>
    <mergeCell ref="E71:E74"/>
    <mergeCell ref="A77:A80"/>
    <mergeCell ref="B77:B80"/>
    <mergeCell ref="D77:D80"/>
    <mergeCell ref="E77:E80"/>
    <mergeCell ref="F77:F80"/>
    <mergeCell ref="G77:G80"/>
    <mergeCell ref="L77:L80"/>
    <mergeCell ref="M77:M80"/>
    <mergeCell ref="J77:J80"/>
    <mergeCell ref="F81:F85"/>
    <mergeCell ref="G81:G85"/>
    <mergeCell ref="I81:I85"/>
    <mergeCell ref="J81:J85"/>
    <mergeCell ref="K81:K85"/>
    <mergeCell ref="L81:L85"/>
    <mergeCell ref="M81:M85"/>
    <mergeCell ref="I86:I87"/>
    <mergeCell ref="J86:J87"/>
    <mergeCell ref="K86:K87"/>
    <mergeCell ref="L88:L93"/>
    <mergeCell ref="M88:M93"/>
    <mergeCell ref="A94:M94"/>
    <mergeCell ref="L86:L87"/>
    <mergeCell ref="M86:M87"/>
    <mergeCell ref="A88:A93"/>
    <mergeCell ref="B88:B93"/>
    <mergeCell ref="C88:C93"/>
    <mergeCell ref="E88:E93"/>
    <mergeCell ref="F88:F93"/>
    <mergeCell ref="K88:K93"/>
    <mergeCell ref="G88:G93"/>
    <mergeCell ref="I88:I93"/>
    <mergeCell ref="J88:J93"/>
    <mergeCell ref="K98:K99"/>
    <mergeCell ref="E95:E97"/>
    <mergeCell ref="F95:F97"/>
    <mergeCell ref="G95:G97"/>
    <mergeCell ref="I95:I97"/>
    <mergeCell ref="L95:L97"/>
    <mergeCell ref="M95:M97"/>
    <mergeCell ref="M98:M99"/>
    <mergeCell ref="J98:J99"/>
    <mergeCell ref="L98:L99"/>
    <mergeCell ref="L105:L108"/>
    <mergeCell ref="M105:M108"/>
    <mergeCell ref="K102:K103"/>
    <mergeCell ref="K95:K97"/>
    <mergeCell ref="L102:L103"/>
    <mergeCell ref="J95:J97"/>
    <mergeCell ref="B109:B110"/>
    <mergeCell ref="E109:E110"/>
    <mergeCell ref="F109:F110"/>
    <mergeCell ref="A109:A110"/>
    <mergeCell ref="H109:H110"/>
    <mergeCell ref="A112:A114"/>
    <mergeCell ref="E112:E114"/>
    <mergeCell ref="F112:F114"/>
    <mergeCell ref="B112:B114"/>
    <mergeCell ref="G112:G116"/>
    <mergeCell ref="C10:C12"/>
    <mergeCell ref="B8:B10"/>
    <mergeCell ref="A43:J43"/>
    <mergeCell ref="A105:A108"/>
    <mergeCell ref="B105:B108"/>
    <mergeCell ref="C105:C108"/>
    <mergeCell ref="E105:E108"/>
    <mergeCell ref="F105:F108"/>
    <mergeCell ref="G105:G108"/>
    <mergeCell ref="I105:I108"/>
    <mergeCell ref="G102:G103"/>
    <mergeCell ref="J102:J103"/>
    <mergeCell ref="I102:I103"/>
    <mergeCell ref="A98:A99"/>
    <mergeCell ref="D98:D99"/>
    <mergeCell ref="A95:A97"/>
    <mergeCell ref="B95:B97"/>
    <mergeCell ref="A86:A87"/>
    <mergeCell ref="B86:B87"/>
    <mergeCell ref="C86:C87"/>
    <mergeCell ref="E86:E87"/>
    <mergeCell ref="F86:F87"/>
    <mergeCell ref="G86:G87"/>
    <mergeCell ref="E81:E85"/>
  </mergeCells>
  <conditionalFormatting sqref="G1:G64 G66:G110 G112:G114 G117 G133:G65536 G121:G124 G130:G131">
    <cfRule type="containsText" dxfId="231" priority="19" stopIfTrue="1" operator="containsText" text="1">
      <formula>NOT(ISERROR(SEARCH("1",G1)))</formula>
    </cfRule>
  </conditionalFormatting>
  <conditionalFormatting sqref="G4:G12 G64 J66:J130">
    <cfRule type="cellIs" dxfId="230" priority="376" stopIfTrue="1" operator="between">
      <formula>0</formula>
      <formula>2</formula>
    </cfRule>
    <cfRule type="cellIs" dxfId="229" priority="372" stopIfTrue="1" operator="between">
      <formula>3</formula>
      <formula>4</formula>
    </cfRule>
    <cfRule type="cellIs" dxfId="228" priority="374" stopIfTrue="1" operator="between">
      <formula>0</formula>
      <formula>0</formula>
    </cfRule>
    <cfRule type="cellIs" dxfId="227" priority="373" stopIfTrue="1" operator="between">
      <formula>1</formula>
      <formula>2</formula>
    </cfRule>
  </conditionalFormatting>
  <conditionalFormatting sqref="G14:G16">
    <cfRule type="cellIs" dxfId="226" priority="347" stopIfTrue="1" operator="between">
      <formula>5</formula>
      <formula>9</formula>
    </cfRule>
    <cfRule type="cellIs" dxfId="225" priority="352" stopIfTrue="1" operator="between">
      <formula>0</formula>
      <formula>2</formula>
    </cfRule>
    <cfRule type="cellIs" dxfId="224" priority="350" stopIfTrue="1" operator="between">
      <formula>0</formula>
      <formula>0</formula>
    </cfRule>
    <cfRule type="cellIs" dxfId="223" priority="349" stopIfTrue="1" operator="between">
      <formula>1</formula>
      <formula>2</formula>
    </cfRule>
    <cfRule type="cellIs" dxfId="222" priority="348" stopIfTrue="1" operator="between">
      <formula>3</formula>
      <formula>4</formula>
    </cfRule>
  </conditionalFormatting>
  <conditionalFormatting sqref="G19:G21">
    <cfRule type="cellIs" dxfId="221" priority="323" stopIfTrue="1" operator="between">
      <formula>5</formula>
      <formula>9</formula>
    </cfRule>
    <cfRule type="cellIs" dxfId="220" priority="328" stopIfTrue="1" operator="between">
      <formula>0</formula>
      <formula>2</formula>
    </cfRule>
    <cfRule type="cellIs" dxfId="219" priority="325" stopIfTrue="1" operator="between">
      <formula>1</formula>
      <formula>2</formula>
    </cfRule>
    <cfRule type="cellIs" dxfId="218" priority="326" stopIfTrue="1" operator="between">
      <formula>0</formula>
      <formula>0</formula>
    </cfRule>
    <cfRule type="cellIs" dxfId="217" priority="324" stopIfTrue="1" operator="between">
      <formula>3</formula>
      <formula>4</formula>
    </cfRule>
  </conditionalFormatting>
  <conditionalFormatting sqref="G23:G24">
    <cfRule type="cellIs" dxfId="216" priority="318" stopIfTrue="1" operator="between">
      <formula>3</formula>
      <formula>4</formula>
    </cfRule>
    <cfRule type="cellIs" dxfId="215" priority="320" stopIfTrue="1" operator="between">
      <formula>0</formula>
      <formula>0</formula>
    </cfRule>
    <cfRule type="cellIs" dxfId="214" priority="322" stopIfTrue="1" operator="between">
      <formula>0</formula>
      <formula>2</formula>
    </cfRule>
    <cfRule type="cellIs" dxfId="213" priority="319" stopIfTrue="1" operator="between">
      <formula>1</formula>
      <formula>2</formula>
    </cfRule>
    <cfRule type="cellIs" dxfId="212" priority="317" stopIfTrue="1" operator="between">
      <formula>5</formula>
      <formula>9</formula>
    </cfRule>
  </conditionalFormatting>
  <conditionalFormatting sqref="G30:G31">
    <cfRule type="cellIs" dxfId="211" priority="308" stopIfTrue="1" operator="between">
      <formula>0</formula>
      <formula>0</formula>
    </cfRule>
    <cfRule type="cellIs" dxfId="210" priority="310" stopIfTrue="1" operator="between">
      <formula>0</formula>
      <formula>2</formula>
    </cfRule>
    <cfRule type="cellIs" dxfId="209" priority="307" stopIfTrue="1" operator="between">
      <formula>1</formula>
      <formula>2</formula>
    </cfRule>
    <cfRule type="cellIs" dxfId="208" priority="306" stopIfTrue="1" operator="between">
      <formula>3</formula>
      <formula>4</formula>
    </cfRule>
    <cfRule type="cellIs" dxfId="207" priority="305" stopIfTrue="1" operator="between">
      <formula>5</formula>
      <formula>9</formula>
    </cfRule>
  </conditionalFormatting>
  <conditionalFormatting sqref="G37:G38">
    <cfRule type="cellIs" dxfId="206" priority="295" stopIfTrue="1" operator="between">
      <formula>1</formula>
      <formula>2</formula>
    </cfRule>
    <cfRule type="cellIs" dxfId="205" priority="293" stopIfTrue="1" operator="between">
      <formula>5</formula>
      <formula>9</formula>
    </cfRule>
    <cfRule type="cellIs" dxfId="204" priority="294" stopIfTrue="1" operator="between">
      <formula>3</formula>
      <formula>4</formula>
    </cfRule>
    <cfRule type="cellIs" dxfId="203" priority="298" stopIfTrue="1" operator="between">
      <formula>0</formula>
      <formula>2</formula>
    </cfRule>
    <cfRule type="cellIs" dxfId="202" priority="296" stopIfTrue="1" operator="between">
      <formula>0</formula>
      <formula>0</formula>
    </cfRule>
  </conditionalFormatting>
  <conditionalFormatting sqref="G44">
    <cfRule type="cellIs" dxfId="201" priority="287" stopIfTrue="1" operator="between">
      <formula>5</formula>
      <formula>9</formula>
    </cfRule>
    <cfRule type="cellIs" dxfId="200" priority="288" stopIfTrue="1" operator="between">
      <formula>3</formula>
      <formula>4</formula>
    </cfRule>
    <cfRule type="cellIs" dxfId="199" priority="292" stopIfTrue="1" operator="between">
      <formula>0</formula>
      <formula>2</formula>
    </cfRule>
    <cfRule type="cellIs" dxfId="198" priority="289" stopIfTrue="1" operator="between">
      <formula>1</formula>
      <formula>2</formula>
    </cfRule>
    <cfRule type="cellIs" dxfId="197" priority="290" stopIfTrue="1" operator="between">
      <formula>0</formula>
      <formula>0</formula>
    </cfRule>
  </conditionalFormatting>
  <conditionalFormatting sqref="G58:G59">
    <cfRule type="cellIs" dxfId="196" priority="275" stopIfTrue="1" operator="between">
      <formula>5</formula>
      <formula>9</formula>
    </cfRule>
    <cfRule type="cellIs" dxfId="195" priority="277" stopIfTrue="1" operator="between">
      <formula>1</formula>
      <formula>2</formula>
    </cfRule>
    <cfRule type="cellIs" dxfId="194" priority="278" stopIfTrue="1" operator="between">
      <formula>0</formula>
      <formula>0</formula>
    </cfRule>
    <cfRule type="cellIs" dxfId="193" priority="280" stopIfTrue="1" operator="between">
      <formula>0</formula>
      <formula>2</formula>
    </cfRule>
    <cfRule type="cellIs" dxfId="192" priority="276" stopIfTrue="1" operator="between">
      <formula>3</formula>
      <formula>4</formula>
    </cfRule>
  </conditionalFormatting>
  <conditionalFormatting sqref="G66:G110 G112:G114 G117 G1:G64 G133:G65536">
    <cfRule type="containsText" dxfId="191" priority="18" stopIfTrue="1" operator="containsText" text="3">
      <formula>NOT(ISERROR(SEARCH("3",G1)))</formula>
    </cfRule>
  </conditionalFormatting>
  <conditionalFormatting sqref="G71:G73">
    <cfRule type="cellIs" dxfId="190" priority="254" stopIfTrue="1" operator="between">
      <formula>0</formula>
      <formula>0</formula>
    </cfRule>
    <cfRule type="cellIs" dxfId="189" priority="253" stopIfTrue="1" operator="between">
      <formula>1</formula>
      <formula>2</formula>
    </cfRule>
    <cfRule type="cellIs" dxfId="188" priority="252" stopIfTrue="1" operator="between">
      <formula>3</formula>
      <formula>4</formula>
    </cfRule>
    <cfRule type="cellIs" dxfId="187" priority="251" stopIfTrue="1" operator="between">
      <formula>5</formula>
      <formula>9</formula>
    </cfRule>
    <cfRule type="cellIs" dxfId="186" priority="256" stopIfTrue="1" operator="between">
      <formula>0</formula>
      <formula>2</formula>
    </cfRule>
  </conditionalFormatting>
  <conditionalFormatting sqref="G75">
    <cfRule type="cellIs" dxfId="185" priority="44" stopIfTrue="1" operator="between">
      <formula>1</formula>
      <formula>2</formula>
    </cfRule>
    <cfRule type="cellIs" priority="45" stopIfTrue="1" operator="between">
      <formula>0</formula>
      <formula>0</formula>
    </cfRule>
    <cfRule type="cellIs" dxfId="184" priority="43" stopIfTrue="1" operator="between">
      <formula>3</formula>
      <formula>5</formula>
    </cfRule>
    <cfRule type="cellIs" dxfId="183" priority="42" stopIfTrue="1" operator="between">
      <formula>6</formula>
      <formula>10</formula>
    </cfRule>
    <cfRule type="cellIs" dxfId="182" priority="118" stopIfTrue="1" operator="between">
      <formula>6</formula>
      <formula>10</formula>
    </cfRule>
    <cfRule type="cellIs" dxfId="181" priority="119" stopIfTrue="1" operator="between">
      <formula>3</formula>
      <formula>5</formula>
    </cfRule>
    <cfRule type="cellIs" dxfId="180" priority="120" stopIfTrue="1" operator="between">
      <formula>0</formula>
      <formula>2</formula>
    </cfRule>
  </conditionalFormatting>
  <conditionalFormatting sqref="G77:G78">
    <cfRule type="cellIs" dxfId="179" priority="250" stopIfTrue="1" operator="between">
      <formula>0</formula>
      <formula>2</formula>
    </cfRule>
    <cfRule type="cellIs" dxfId="178" priority="248" stopIfTrue="1" operator="between">
      <formula>0</formula>
      <formula>0</formula>
    </cfRule>
    <cfRule type="cellIs" dxfId="177" priority="247" stopIfTrue="1" operator="between">
      <formula>1</formula>
      <formula>2</formula>
    </cfRule>
    <cfRule type="cellIs" dxfId="176" priority="246" stopIfTrue="1" operator="between">
      <formula>3</formula>
      <formula>4</formula>
    </cfRule>
    <cfRule type="cellIs" dxfId="175" priority="245" stopIfTrue="1" operator="between">
      <formula>5</formula>
      <formula>9</formula>
    </cfRule>
  </conditionalFormatting>
  <conditionalFormatting sqref="G81:G82">
    <cfRule type="cellIs" dxfId="174" priority="244" stopIfTrue="1" operator="between">
      <formula>0</formula>
      <formula>2</formula>
    </cfRule>
    <cfRule type="cellIs" dxfId="173" priority="242" stopIfTrue="1" operator="between">
      <formula>0</formula>
      <formula>0</formula>
    </cfRule>
    <cfRule type="cellIs" dxfId="172" priority="241" stopIfTrue="1" operator="between">
      <formula>1</formula>
      <formula>2</formula>
    </cfRule>
    <cfRule type="cellIs" dxfId="171" priority="240" stopIfTrue="1" operator="between">
      <formula>3</formula>
      <formula>4</formula>
    </cfRule>
    <cfRule type="cellIs" dxfId="170" priority="239" stopIfTrue="1" operator="between">
      <formula>5</formula>
      <formula>9</formula>
    </cfRule>
  </conditionalFormatting>
  <conditionalFormatting sqref="G86:G92">
    <cfRule type="cellIs" dxfId="169" priority="238" stopIfTrue="1" operator="between">
      <formula>0</formula>
      <formula>2</formula>
    </cfRule>
    <cfRule type="cellIs" dxfId="168" priority="236" stopIfTrue="1" operator="between">
      <formula>0</formula>
      <formula>0</formula>
    </cfRule>
    <cfRule type="cellIs" dxfId="167" priority="234" stopIfTrue="1" operator="between">
      <formula>3</formula>
      <formula>4</formula>
    </cfRule>
    <cfRule type="cellIs" dxfId="166" priority="233" stopIfTrue="1" operator="between">
      <formula>5</formula>
      <formula>9</formula>
    </cfRule>
    <cfRule type="cellIs" dxfId="165" priority="235" stopIfTrue="1" operator="between">
      <formula>1</formula>
      <formula>2</formula>
    </cfRule>
  </conditionalFormatting>
  <conditionalFormatting sqref="G95:G96">
    <cfRule type="cellIs" dxfId="164" priority="200" stopIfTrue="1" operator="between">
      <formula>0</formula>
      <formula>0</formula>
    </cfRule>
    <cfRule type="cellIs" dxfId="163" priority="202" stopIfTrue="1" operator="between">
      <formula>0</formula>
      <formula>2</formula>
    </cfRule>
    <cfRule type="cellIs" dxfId="162" priority="199" stopIfTrue="1" operator="between">
      <formula>1</formula>
      <formula>2</formula>
    </cfRule>
    <cfRule type="cellIs" dxfId="161" priority="198" stopIfTrue="1" operator="between">
      <formula>3</formula>
      <formula>4</formula>
    </cfRule>
    <cfRule type="cellIs" dxfId="160" priority="197" stopIfTrue="1" operator="between">
      <formula>5</formula>
      <formula>9</formula>
    </cfRule>
  </conditionalFormatting>
  <conditionalFormatting sqref="G98:G99">
    <cfRule type="cellIs" dxfId="159" priority="196" stopIfTrue="1" operator="between">
      <formula>0</formula>
      <formula>2</formula>
    </cfRule>
    <cfRule type="cellIs" dxfId="158" priority="194" stopIfTrue="1" operator="between">
      <formula>0</formula>
      <formula>0</formula>
    </cfRule>
    <cfRule type="cellIs" dxfId="157" priority="193" stopIfTrue="1" operator="between">
      <formula>1</formula>
      <formula>2</formula>
    </cfRule>
    <cfRule type="cellIs" dxfId="156" priority="192" stopIfTrue="1" operator="between">
      <formula>3</formula>
      <formula>4</formula>
    </cfRule>
    <cfRule type="cellIs" dxfId="155" priority="191" stopIfTrue="1" operator="between">
      <formula>5</formula>
      <formula>9</formula>
    </cfRule>
  </conditionalFormatting>
  <conditionalFormatting sqref="G101">
    <cfRule type="cellIs" dxfId="154" priority="185" stopIfTrue="1" operator="between">
      <formula>5</formula>
      <formula>9</formula>
    </cfRule>
    <cfRule type="cellIs" dxfId="153" priority="190" stopIfTrue="1" operator="between">
      <formula>0</formula>
      <formula>2</formula>
    </cfRule>
    <cfRule type="cellIs" dxfId="152" priority="188" stopIfTrue="1" operator="between">
      <formula>0</formula>
      <formula>0</formula>
    </cfRule>
    <cfRule type="cellIs" dxfId="151" priority="187" stopIfTrue="1" operator="between">
      <formula>1</formula>
      <formula>2</formula>
    </cfRule>
    <cfRule type="cellIs" dxfId="150" priority="186" stopIfTrue="1" operator="between">
      <formula>3</formula>
      <formula>4</formula>
    </cfRule>
  </conditionalFormatting>
  <conditionalFormatting sqref="G102:G103">
    <cfRule type="containsText" dxfId="149" priority="13" stopIfTrue="1" operator="containsText" text="2">
      <formula>NOT(ISERROR(SEARCH("2",G102)))</formula>
    </cfRule>
    <cfRule type="containsText" dxfId="148" priority="14" stopIfTrue="1" operator="containsText" text="9">
      <formula>NOT(ISERROR(SEARCH("9",G102)))</formula>
    </cfRule>
  </conditionalFormatting>
  <conditionalFormatting sqref="G104">
    <cfRule type="containsText" dxfId="147" priority="20" stopIfTrue="1" operator="containsText" text="2">
      <formula>NOT(ISERROR(SEARCH("2",G104)))</formula>
    </cfRule>
  </conditionalFormatting>
  <conditionalFormatting sqref="G105">
    <cfRule type="cellIs" dxfId="146" priority="173" stopIfTrue="1" operator="between">
      <formula>5</formula>
      <formula>9</formula>
    </cfRule>
    <cfRule type="cellIs" dxfId="145" priority="174" stopIfTrue="1" operator="between">
      <formula>3</formula>
      <formula>4</formula>
    </cfRule>
    <cfRule type="cellIs" dxfId="144" priority="175" stopIfTrue="1" operator="between">
      <formula>1</formula>
      <formula>2</formula>
    </cfRule>
    <cfRule type="cellIs" dxfId="143" priority="176" stopIfTrue="1" operator="between">
      <formula>0</formula>
      <formula>0</formula>
    </cfRule>
    <cfRule type="cellIs" dxfId="142" priority="178" stopIfTrue="1" operator="between">
      <formula>0</formula>
      <formula>2</formula>
    </cfRule>
  </conditionalFormatting>
  <conditionalFormatting sqref="G109:G110">
    <cfRule type="cellIs" dxfId="141" priority="168" stopIfTrue="1" operator="between">
      <formula>3</formula>
      <formula>4</formula>
    </cfRule>
    <cfRule type="cellIs" dxfId="140" priority="169" stopIfTrue="1" operator="between">
      <formula>1</formula>
      <formula>2</formula>
    </cfRule>
    <cfRule type="cellIs" dxfId="139" priority="170" stopIfTrue="1" operator="between">
      <formula>0</formula>
      <formula>0</formula>
    </cfRule>
    <cfRule type="cellIs" dxfId="138" priority="172" stopIfTrue="1" operator="between">
      <formula>0</formula>
      <formula>2</formula>
    </cfRule>
    <cfRule type="cellIs" dxfId="137" priority="167" stopIfTrue="1" operator="between">
      <formula>5</formula>
      <formula>9</formula>
    </cfRule>
  </conditionalFormatting>
  <conditionalFormatting sqref="G112:G114 G117">
    <cfRule type="containsText" dxfId="136" priority="12" stopIfTrue="1" operator="containsText" text="1">
      <formula>NOT(ISERROR(SEARCH("1",G112)))</formula>
    </cfRule>
    <cfRule type="containsText" dxfId="135" priority="11" stopIfTrue="1" operator="containsText" text="9">
      <formula>NOT(ISERROR(SEARCH("9",G112)))</formula>
    </cfRule>
  </conditionalFormatting>
  <conditionalFormatting sqref="G112:G116">
    <cfRule type="containsText" dxfId="134" priority="10" stopIfTrue="1" operator="containsText" text="7">
      <formula>NOT(ISERROR(SEARCH("7",G112)))</formula>
    </cfRule>
  </conditionalFormatting>
  <conditionalFormatting sqref="G117:G120">
    <cfRule type="containsText" dxfId="133" priority="9" stopIfTrue="1" operator="containsText" text="2">
      <formula>NOT(ISERROR(SEARCH("2",G117)))</formula>
    </cfRule>
    <cfRule type="containsText" dxfId="132" priority="8" stopIfTrue="1" operator="containsText" text="9">
      <formula>NOT(ISERROR(SEARCH("9",G117)))</formula>
    </cfRule>
  </conditionalFormatting>
  <conditionalFormatting sqref="G121:G124 G130:G131">
    <cfRule type="containsText" dxfId="131" priority="7" stopIfTrue="1" operator="containsText" text="3">
      <formula>NOT(ISERROR(SEARCH("3",G121)))</formula>
    </cfRule>
  </conditionalFormatting>
  <conditionalFormatting sqref="G122">
    <cfRule type="cellIs" dxfId="130" priority="166" stopIfTrue="1" operator="between">
      <formula>0</formula>
      <formula>2</formula>
    </cfRule>
    <cfRule type="cellIs" dxfId="129" priority="161" stopIfTrue="1" operator="between">
      <formula>5</formula>
      <formula>9</formula>
    </cfRule>
    <cfRule type="cellIs" dxfId="128" priority="162" stopIfTrue="1" operator="between">
      <formula>3</formula>
      <formula>4</formula>
    </cfRule>
    <cfRule type="cellIs" dxfId="127" priority="163" stopIfTrue="1" operator="between">
      <formula>1</formula>
      <formula>2</formula>
    </cfRule>
    <cfRule type="cellIs" dxfId="126" priority="164" stopIfTrue="1" operator="between">
      <formula>0</formula>
      <formula>0</formula>
    </cfRule>
  </conditionalFormatting>
  <conditionalFormatting sqref="G124 G130:G131">
    <cfRule type="cellIs" dxfId="125" priority="1" stopIfTrue="1" operator="between">
      <formula>5</formula>
      <formula>9</formula>
    </cfRule>
    <cfRule type="cellIs" dxfId="124" priority="2" stopIfTrue="1" operator="between">
      <formula>3</formula>
      <formula>4</formula>
    </cfRule>
    <cfRule type="cellIs" dxfId="123" priority="3" stopIfTrue="1" operator="between">
      <formula>1</formula>
      <formula>2</formula>
    </cfRule>
    <cfRule type="cellIs" dxfId="122" priority="4" stopIfTrue="1" operator="between">
      <formula>0</formula>
      <formula>0</formula>
    </cfRule>
    <cfRule type="cellIs" dxfId="121" priority="6" stopIfTrue="1" operator="between">
      <formula>0</formula>
      <formula>2</formula>
    </cfRule>
  </conditionalFormatting>
  <conditionalFormatting sqref="J1:J64 J66:J65536">
    <cfRule type="containsText" dxfId="120" priority="15" stopIfTrue="1" operator="containsText" text="5">
      <formula>NOT(ISERROR(SEARCH("5",J1)))</formula>
    </cfRule>
    <cfRule type="containsText" dxfId="119" priority="16" stopIfTrue="1" operator="containsText" text="9">
      <formula>NOT(ISERROR(SEARCH("9",J1)))</formula>
    </cfRule>
    <cfRule type="containsText" dxfId="118" priority="17" stopIfTrue="1" operator="containsText" text="7">
      <formula>NOT(ISERROR(SEARCH("7",J1)))</formula>
    </cfRule>
  </conditionalFormatting>
  <conditionalFormatting sqref="J4:J64">
    <cfRule type="cellIs" dxfId="117" priority="370" stopIfTrue="1" operator="between">
      <formula>0</formula>
      <formula>2</formula>
    </cfRule>
    <cfRule type="cellIs" dxfId="116" priority="368" stopIfTrue="1" operator="between">
      <formula>0</formula>
      <formula>0</formula>
    </cfRule>
    <cfRule type="cellIs" dxfId="115" priority="367" stopIfTrue="1" operator="between">
      <formula>1</formula>
      <formula>2</formula>
    </cfRule>
    <cfRule type="cellIs" dxfId="114" priority="366" stopIfTrue="1" operator="between">
      <formula>3</formula>
      <formula>4</formula>
    </cfRule>
    <cfRule type="cellIs" dxfId="113" priority="365" stopIfTrue="1" operator="between">
      <formula>5</formula>
      <formula>9</formula>
    </cfRule>
  </conditionalFormatting>
  <conditionalFormatting sqref="J14:J16">
    <cfRule type="cellIs" dxfId="112" priority="341" stopIfTrue="1" operator="between">
      <formula>5</formula>
      <formula>9</formula>
    </cfRule>
    <cfRule type="cellIs" dxfId="111" priority="344" stopIfTrue="1" operator="between">
      <formula>0</formula>
      <formula>0</formula>
    </cfRule>
    <cfRule type="cellIs" dxfId="110" priority="346" stopIfTrue="1" operator="between">
      <formula>0</formula>
      <formula>2</formula>
    </cfRule>
    <cfRule type="cellIs" dxfId="109" priority="343" stopIfTrue="1" operator="between">
      <formula>1</formula>
      <formula>2</formula>
    </cfRule>
    <cfRule type="cellIs" dxfId="108" priority="342" stopIfTrue="1" operator="between">
      <formula>3</formula>
      <formula>4</formula>
    </cfRule>
  </conditionalFormatting>
  <conditionalFormatting sqref="J19:J21">
    <cfRule type="cellIs" dxfId="107" priority="51" stopIfTrue="1" operator="between">
      <formula>0</formula>
      <formula>2</formula>
    </cfRule>
    <cfRule type="cellIs" dxfId="106" priority="46" stopIfTrue="1" operator="between">
      <formula>5</formula>
      <formula>9</formula>
    </cfRule>
    <cfRule type="cellIs" dxfId="105" priority="47" stopIfTrue="1" operator="between">
      <formula>3</formula>
      <formula>4</formula>
    </cfRule>
    <cfRule type="cellIs" dxfId="104" priority="48" stopIfTrue="1" operator="between">
      <formula>1</formula>
      <formula>2</formula>
    </cfRule>
    <cfRule type="cellIs" dxfId="103" priority="49" stopIfTrue="1" operator="between">
      <formula>0</formula>
      <formula>0</formula>
    </cfRule>
  </conditionalFormatting>
  <conditionalFormatting sqref="J23:J24">
    <cfRule type="cellIs" dxfId="102" priority="316" stopIfTrue="1" operator="between">
      <formula>0</formula>
      <formula>2</formula>
    </cfRule>
    <cfRule type="cellIs" dxfId="101" priority="314" stopIfTrue="1" operator="between">
      <formula>0</formula>
      <formula>0</formula>
    </cfRule>
    <cfRule type="cellIs" dxfId="100" priority="313" stopIfTrue="1" operator="between">
      <formula>1</formula>
      <formula>2</formula>
    </cfRule>
    <cfRule type="cellIs" dxfId="99" priority="312" stopIfTrue="1" operator="between">
      <formula>3</formula>
      <formula>4</formula>
    </cfRule>
    <cfRule type="cellIs" dxfId="98" priority="311" stopIfTrue="1" operator="between">
      <formula>5</formula>
      <formula>9</formula>
    </cfRule>
  </conditionalFormatting>
  <conditionalFormatting sqref="J30:J31">
    <cfRule type="cellIs" dxfId="97" priority="299" stopIfTrue="1" operator="between">
      <formula>5</formula>
      <formula>9</formula>
    </cfRule>
    <cfRule type="cellIs" dxfId="96" priority="304" stopIfTrue="1" operator="between">
      <formula>0</formula>
      <formula>2</formula>
    </cfRule>
    <cfRule type="cellIs" dxfId="95" priority="302" stopIfTrue="1" operator="between">
      <formula>0</formula>
      <formula>0</formula>
    </cfRule>
    <cfRule type="cellIs" dxfId="94" priority="301" stopIfTrue="1" operator="between">
      <formula>1</formula>
      <formula>2</formula>
    </cfRule>
    <cfRule type="cellIs" dxfId="93" priority="300" stopIfTrue="1" operator="between">
      <formula>3</formula>
      <formula>4</formula>
    </cfRule>
  </conditionalFormatting>
  <conditionalFormatting sqref="J37:J38">
    <cfRule type="cellIs" dxfId="92" priority="145" stopIfTrue="1" operator="between">
      <formula>0</formula>
      <formula>2</formula>
    </cfRule>
    <cfRule type="cellIs" dxfId="91" priority="143" stopIfTrue="1" operator="between">
      <formula>0</formula>
      <formula>0</formula>
    </cfRule>
    <cfRule type="cellIs" dxfId="90" priority="142" stopIfTrue="1" operator="between">
      <formula>1</formula>
      <formula>2</formula>
    </cfRule>
    <cfRule type="cellIs" dxfId="89" priority="141" stopIfTrue="1" operator="between">
      <formula>3</formula>
      <formula>4</formula>
    </cfRule>
    <cfRule type="cellIs" dxfId="88" priority="140" stopIfTrue="1" operator="between">
      <formula>5</formula>
      <formula>9</formula>
    </cfRule>
  </conditionalFormatting>
  <conditionalFormatting sqref="J37:J42">
    <cfRule type="cellIs" dxfId="87" priority="138" stopIfTrue="1" operator="between">
      <formula>0</formula>
      <formula>2</formula>
    </cfRule>
    <cfRule type="cellIs" dxfId="86" priority="137" stopIfTrue="1" operator="between">
      <formula>3</formula>
      <formula>5</formula>
    </cfRule>
    <cfRule type="cellIs" dxfId="85" priority="136" stopIfTrue="1" operator="between">
      <formula>6</formula>
      <formula>10</formula>
    </cfRule>
    <cfRule type="cellIs" dxfId="84" priority="139" stopIfTrue="1" operator="between">
      <formula>0</formula>
      <formula>2</formula>
    </cfRule>
  </conditionalFormatting>
  <conditionalFormatting sqref="J44">
    <cfRule type="cellIs" dxfId="83" priority="286" stopIfTrue="1" operator="between">
      <formula>0</formula>
      <formula>2</formula>
    </cfRule>
    <cfRule type="cellIs" dxfId="82" priority="284" stopIfTrue="1" operator="between">
      <formula>0</formula>
      <formula>0</formula>
    </cfRule>
    <cfRule type="cellIs" dxfId="81" priority="283" stopIfTrue="1" operator="between">
      <formula>1</formula>
      <formula>2</formula>
    </cfRule>
    <cfRule type="cellIs" dxfId="80" priority="281" stopIfTrue="1" operator="between">
      <formula>5</formula>
      <formula>9</formula>
    </cfRule>
    <cfRule type="cellIs" dxfId="79" priority="282" stopIfTrue="1" operator="between">
      <formula>3</formula>
      <formula>4</formula>
    </cfRule>
  </conditionalFormatting>
  <conditionalFormatting sqref="J58:J59">
    <cfRule type="cellIs" dxfId="78" priority="271" stopIfTrue="1" operator="between">
      <formula>1</formula>
      <formula>2</formula>
    </cfRule>
    <cfRule type="cellIs" dxfId="77" priority="269" stopIfTrue="1" operator="between">
      <formula>5</formula>
      <formula>9</formula>
    </cfRule>
    <cfRule type="cellIs" dxfId="76" priority="270" stopIfTrue="1" operator="between">
      <formula>3</formula>
      <formula>4</formula>
    </cfRule>
    <cfRule type="cellIs" dxfId="75" priority="272" stopIfTrue="1" operator="between">
      <formula>0</formula>
      <formula>0</formula>
    </cfRule>
    <cfRule type="cellIs" dxfId="74" priority="274" stopIfTrue="1" operator="between">
      <formula>0</formula>
      <formula>2</formula>
    </cfRule>
  </conditionalFormatting>
  <conditionalFormatting sqref="J64 J102:J104">
    <cfRule type="cellIs" dxfId="73" priority="134" stopIfTrue="1" operator="between">
      <formula>3</formula>
      <formula>5</formula>
    </cfRule>
    <cfRule type="cellIs" dxfId="72" priority="135" stopIfTrue="1" operator="between">
      <formula>0</formula>
      <formula>2</formula>
    </cfRule>
  </conditionalFormatting>
  <conditionalFormatting sqref="J66:J130 G4:G12 G64">
    <cfRule type="cellIs" dxfId="71" priority="371" stopIfTrue="1" operator="between">
      <formula>5</formula>
      <formula>9</formula>
    </cfRule>
  </conditionalFormatting>
  <conditionalFormatting sqref="J67:J69">
    <cfRule type="cellIs" dxfId="70" priority="130" stopIfTrue="1" operator="between">
      <formula>0</formula>
      <formula>0</formula>
    </cfRule>
    <cfRule type="cellIs" dxfId="69" priority="132" stopIfTrue="1" operator="between">
      <formula>0</formula>
      <formula>2</formula>
    </cfRule>
    <cfRule type="cellIs" dxfId="68" priority="127" stopIfTrue="1" operator="between">
      <formula>5</formula>
      <formula>9</formula>
    </cfRule>
    <cfRule type="cellIs" dxfId="67" priority="128" stopIfTrue="1" operator="between">
      <formula>3</formula>
      <formula>4</formula>
    </cfRule>
    <cfRule type="cellIs" dxfId="66" priority="129" stopIfTrue="1" operator="between">
      <formula>1</formula>
      <formula>2</formula>
    </cfRule>
  </conditionalFormatting>
  <conditionalFormatting sqref="J71:J73">
    <cfRule type="cellIs" dxfId="65" priority="122" stopIfTrue="1" operator="between">
      <formula>3</formula>
      <formula>4</formula>
    </cfRule>
    <cfRule type="cellIs" dxfId="64" priority="121" stopIfTrue="1" operator="between">
      <formula>5</formula>
      <formula>9</formula>
    </cfRule>
    <cfRule type="cellIs" dxfId="63" priority="123" stopIfTrue="1" operator="between">
      <formula>1</formula>
      <formula>2</formula>
    </cfRule>
    <cfRule type="cellIs" dxfId="62" priority="124" stopIfTrue="1" operator="between">
      <formula>0</formula>
      <formula>0</formula>
    </cfRule>
    <cfRule type="cellIs" dxfId="61" priority="126" stopIfTrue="1" operator="between">
      <formula>0</formula>
      <formula>2</formula>
    </cfRule>
  </conditionalFormatting>
  <conditionalFormatting sqref="J75">
    <cfRule type="cellIs" dxfId="60" priority="117" stopIfTrue="1" operator="between">
      <formula>0</formula>
      <formula>2</formula>
    </cfRule>
    <cfRule type="cellIs" dxfId="59" priority="116" stopIfTrue="1" operator="between">
      <formula>3</formula>
      <formula>5</formula>
    </cfRule>
    <cfRule type="cellIs" dxfId="58" priority="115" stopIfTrue="1" operator="between">
      <formula>6</formula>
      <formula>10</formula>
    </cfRule>
  </conditionalFormatting>
  <conditionalFormatting sqref="J77">
    <cfRule type="cellIs" dxfId="57" priority="114" stopIfTrue="1" operator="between">
      <formula>0</formula>
      <formula>2</formula>
    </cfRule>
    <cfRule type="cellIs" dxfId="56" priority="112" stopIfTrue="1" operator="between">
      <formula>6</formula>
      <formula>10</formula>
    </cfRule>
    <cfRule type="cellIs" dxfId="55" priority="113" stopIfTrue="1" operator="between">
      <formula>3</formula>
      <formula>5</formula>
    </cfRule>
  </conditionalFormatting>
  <conditionalFormatting sqref="J81">
    <cfRule type="cellIs" dxfId="54" priority="110" stopIfTrue="1" operator="between">
      <formula>3</formula>
      <formula>5</formula>
    </cfRule>
    <cfRule type="cellIs" dxfId="53" priority="109" stopIfTrue="1" operator="between">
      <formula>6</formula>
      <formula>10</formula>
    </cfRule>
    <cfRule type="cellIs" dxfId="52" priority="111" stopIfTrue="1" operator="between">
      <formula>0</formula>
      <formula>2</formula>
    </cfRule>
  </conditionalFormatting>
  <conditionalFormatting sqref="J86">
    <cfRule type="cellIs" dxfId="51" priority="108" stopIfTrue="1" operator="between">
      <formula>0</formula>
      <formula>2</formula>
    </cfRule>
    <cfRule type="cellIs" dxfId="50" priority="107" stopIfTrue="1" operator="between">
      <formula>3</formula>
      <formula>5</formula>
    </cfRule>
    <cfRule type="cellIs" dxfId="49" priority="106" stopIfTrue="1" operator="between">
      <formula>6</formula>
      <formula>10</formula>
    </cfRule>
  </conditionalFormatting>
  <conditionalFormatting sqref="J88">
    <cfRule type="cellIs" dxfId="48" priority="104" stopIfTrue="1" operator="between">
      <formula>3</formula>
      <formula>5</formula>
    </cfRule>
    <cfRule type="cellIs" dxfId="47" priority="103" stopIfTrue="1" operator="between">
      <formula>6</formula>
      <formula>10</formula>
    </cfRule>
    <cfRule type="cellIs" dxfId="46" priority="105" stopIfTrue="1" operator="between">
      <formula>0</formula>
      <formula>2</formula>
    </cfRule>
  </conditionalFormatting>
  <conditionalFormatting sqref="J95">
    <cfRule type="cellIs" dxfId="45" priority="89" stopIfTrue="1" operator="between">
      <formula>3</formula>
      <formula>5</formula>
    </cfRule>
    <cfRule type="cellIs" dxfId="44" priority="88" stopIfTrue="1" operator="between">
      <formula>6</formula>
      <formula>10</formula>
    </cfRule>
    <cfRule type="cellIs" dxfId="43" priority="90" stopIfTrue="1" operator="between">
      <formula>0</formula>
      <formula>2</formula>
    </cfRule>
  </conditionalFormatting>
  <conditionalFormatting sqref="J98">
    <cfRule type="cellIs" dxfId="42" priority="86" stopIfTrue="1" operator="between">
      <formula>3</formula>
      <formula>5</formula>
    </cfRule>
    <cfRule type="cellIs" dxfId="41" priority="87" stopIfTrue="1" operator="between">
      <formula>0</formula>
      <formula>2</formula>
    </cfRule>
    <cfRule type="cellIs" dxfId="40" priority="85" stopIfTrue="1" operator="between">
      <formula>6</formula>
      <formula>10</formula>
    </cfRule>
  </conditionalFormatting>
  <conditionalFormatting sqref="J101:J102">
    <cfRule type="cellIs" dxfId="39" priority="64" stopIfTrue="1" operator="between">
      <formula>5</formula>
      <formula>9</formula>
    </cfRule>
    <cfRule type="cellIs" dxfId="38" priority="69" stopIfTrue="1" operator="between">
      <formula>0</formula>
      <formula>2</formula>
    </cfRule>
    <cfRule type="cellIs" dxfId="37" priority="67" stopIfTrue="1" operator="between">
      <formula>0</formula>
      <formula>0</formula>
    </cfRule>
    <cfRule type="cellIs" dxfId="36" priority="66" stopIfTrue="1" operator="between">
      <formula>1</formula>
      <formula>2</formula>
    </cfRule>
    <cfRule type="cellIs" dxfId="35" priority="65" stopIfTrue="1" operator="between">
      <formula>3</formula>
      <formula>4</formula>
    </cfRule>
  </conditionalFormatting>
  <conditionalFormatting sqref="J102:J104 J64">
    <cfRule type="cellIs" dxfId="34" priority="133" stopIfTrue="1" operator="between">
      <formula>6</formula>
      <formula>10</formula>
    </cfRule>
  </conditionalFormatting>
  <conditionalFormatting sqref="J105">
    <cfRule type="cellIs" dxfId="33" priority="60" stopIfTrue="1" operator="between">
      <formula>0</formula>
      <formula>2</formula>
    </cfRule>
    <cfRule type="cellIs" dxfId="32" priority="58" stopIfTrue="1" operator="between">
      <formula>0</formula>
      <formula>0</formula>
    </cfRule>
    <cfRule type="cellIs" dxfId="31" priority="57" stopIfTrue="1" operator="between">
      <formula>1</formula>
      <formula>2</formula>
    </cfRule>
    <cfRule type="cellIs" dxfId="30" priority="56" stopIfTrue="1" operator="between">
      <formula>3</formula>
      <formula>4</formula>
    </cfRule>
    <cfRule type="cellIs" dxfId="29" priority="55" stopIfTrue="1" operator="between">
      <formula>5</formula>
      <formula>9</formula>
    </cfRule>
  </conditionalFormatting>
  <conditionalFormatting sqref="J105:J106">
    <cfRule type="cellIs" dxfId="28" priority="54" stopIfTrue="1" operator="between">
      <formula>0</formula>
      <formula>2</formula>
    </cfRule>
    <cfRule type="cellIs" dxfId="27" priority="53" stopIfTrue="1" operator="between">
      <formula>3</formula>
      <formula>5</formula>
    </cfRule>
    <cfRule type="cellIs" dxfId="26" priority="52" stopIfTrue="1" operator="between">
      <formula>6</formula>
      <formula>10</formula>
    </cfRule>
  </conditionalFormatting>
  <conditionalFormatting sqref="J109">
    <cfRule type="cellIs" dxfId="25" priority="154" stopIfTrue="1" operator="between">
      <formula>0</formula>
      <formula>2</formula>
    </cfRule>
    <cfRule type="cellIs" dxfId="24" priority="152" stopIfTrue="1" operator="between">
      <formula>0</formula>
      <formula>0</formula>
    </cfRule>
    <cfRule type="cellIs" dxfId="23" priority="151" stopIfTrue="1" operator="between">
      <formula>1</formula>
      <formula>2</formula>
    </cfRule>
    <cfRule type="cellIs" dxfId="22" priority="149" stopIfTrue="1" operator="between">
      <formula>5</formula>
      <formula>9</formula>
    </cfRule>
    <cfRule type="cellIs" dxfId="21" priority="150" stopIfTrue="1" operator="between">
      <formula>3</formula>
      <formula>4</formula>
    </cfRule>
  </conditionalFormatting>
  <conditionalFormatting sqref="J117">
    <cfRule type="cellIs" dxfId="20" priority="32" stopIfTrue="1" operator="between">
      <formula>1</formula>
      <formula>2</formula>
    </cfRule>
    <cfRule type="cellIs" dxfId="19" priority="33" stopIfTrue="1" operator="between">
      <formula>0</formula>
      <formula>0</formula>
    </cfRule>
    <cfRule type="cellIs" dxfId="18" priority="31" stopIfTrue="1" operator="between">
      <formula>3</formula>
      <formula>4</formula>
    </cfRule>
    <cfRule type="cellIs" dxfId="17" priority="30" stopIfTrue="1" operator="between">
      <formula>5</formula>
      <formula>9</formula>
    </cfRule>
    <cfRule type="cellIs" dxfId="16" priority="35" stopIfTrue="1" operator="between">
      <formula>0</formula>
      <formula>2</formula>
    </cfRule>
  </conditionalFormatting>
  <conditionalFormatting sqref="J122">
    <cfRule type="cellIs" dxfId="15" priority="158" stopIfTrue="1" operator="between">
      <formula>0</formula>
      <formula>0</formula>
    </cfRule>
    <cfRule type="cellIs" dxfId="14" priority="160" stopIfTrue="1" operator="between">
      <formula>0</formula>
      <formula>2</formula>
    </cfRule>
    <cfRule type="cellIs" dxfId="13" priority="155" stopIfTrue="1" operator="between">
      <formula>5</formula>
      <formula>9</formula>
    </cfRule>
    <cfRule type="cellIs" dxfId="12" priority="146" stopIfTrue="1" operator="between">
      <formula>5</formula>
      <formula>9</formula>
    </cfRule>
    <cfRule type="cellIs" dxfId="11" priority="147" stopIfTrue="1" operator="between">
      <formula>2</formula>
      <formula>5</formula>
    </cfRule>
    <cfRule type="cellIs" dxfId="10" priority="148" stopIfTrue="1" operator="between">
      <formula>0</formula>
      <formula>2</formula>
    </cfRule>
    <cfRule type="cellIs" dxfId="9" priority="156" stopIfTrue="1" operator="between">
      <formula>3</formula>
      <formula>4</formula>
    </cfRule>
    <cfRule type="cellIs" dxfId="8" priority="157" stopIfTrue="1" operator="between">
      <formula>1</formula>
      <formula>2</formula>
    </cfRule>
  </conditionalFormatting>
  <conditionalFormatting sqref="J130">
    <cfRule type="cellIs" dxfId="7" priority="23" stopIfTrue="1" operator="between">
      <formula>0</formula>
      <formula>2</formula>
    </cfRule>
    <cfRule type="cellIs" dxfId="6" priority="22" stopIfTrue="1" operator="between">
      <formula>2</formula>
      <formula>5</formula>
    </cfRule>
    <cfRule type="cellIs" dxfId="5" priority="21" stopIfTrue="1" operator="between">
      <formula>5</formula>
      <formula>9</formula>
    </cfRule>
    <cfRule type="cellIs" dxfId="4" priority="29" stopIfTrue="1" operator="between">
      <formula>0</formula>
      <formula>2</formula>
    </cfRule>
    <cfRule type="cellIs" dxfId="3" priority="26" stopIfTrue="1" operator="between">
      <formula>1</formula>
      <formula>2</formula>
    </cfRule>
    <cfRule type="cellIs" dxfId="2" priority="25" stopIfTrue="1" operator="between">
      <formula>3</formula>
      <formula>4</formula>
    </cfRule>
    <cfRule type="cellIs" dxfId="1" priority="24" stopIfTrue="1" operator="between">
      <formula>5</formula>
      <formula>9</formula>
    </cfRule>
    <cfRule type="cellIs" dxfId="0" priority="27" stopIfTrue="1" operator="between">
      <formula>0</formula>
      <formula>0</formula>
    </cfRule>
  </conditionalFormatting>
  <pageMargins left="0.25" right="0.25"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38CB-991F-4F5E-95CB-AFDE7D310F26}">
  <dimension ref="A1:L9"/>
  <sheetViews>
    <sheetView view="pageBreakPreview" zoomScale="60" zoomScaleNormal="100" workbookViewId="0">
      <selection activeCell="E7" sqref="E7"/>
    </sheetView>
  </sheetViews>
  <sheetFormatPr defaultRowHeight="15.5" x14ac:dyDescent="0.35"/>
  <cols>
    <col min="1" max="2" width="22.765625" customWidth="1"/>
    <col min="3" max="3" width="9.69140625" customWidth="1"/>
    <col min="4" max="4" width="8.23046875" customWidth="1"/>
    <col min="5" max="5" width="21.765625" customWidth="1"/>
    <col min="6" max="6" width="6.3046875" customWidth="1"/>
    <col min="7" max="7" width="11.07421875" customWidth="1"/>
    <col min="8" max="8" width="6.84375" customWidth="1"/>
  </cols>
  <sheetData>
    <row r="1" spans="1:12" ht="40" customHeight="1" x14ac:dyDescent="0.35">
      <c r="A1" s="169" t="s">
        <v>128</v>
      </c>
      <c r="B1" s="170"/>
      <c r="C1" s="170"/>
      <c r="D1" s="170"/>
      <c r="E1" s="170"/>
      <c r="F1" s="170"/>
      <c r="G1" s="170"/>
      <c r="H1" s="170"/>
    </row>
    <row r="2" spans="1:12" ht="48.75" customHeight="1" x14ac:dyDescent="0.35">
      <c r="A2" s="91" t="s">
        <v>129</v>
      </c>
      <c r="B2" s="91"/>
      <c r="C2" s="91"/>
      <c r="D2" s="91"/>
      <c r="E2" s="91"/>
      <c r="F2" s="91"/>
      <c r="G2" s="91"/>
      <c r="H2" s="91"/>
      <c r="I2" s="5"/>
      <c r="J2" s="5"/>
      <c r="K2" s="5"/>
      <c r="L2" s="5"/>
    </row>
    <row r="3" spans="1:12" ht="36" customHeight="1" x14ac:dyDescent="0.35">
      <c r="A3" s="171" t="s">
        <v>130</v>
      </c>
      <c r="B3" s="171"/>
      <c r="C3" s="171"/>
      <c r="D3" s="171"/>
      <c r="E3" s="171"/>
      <c r="F3" s="171"/>
      <c r="G3" s="171"/>
      <c r="H3" s="171"/>
      <c r="I3" s="5"/>
      <c r="J3" s="5"/>
      <c r="K3" s="5"/>
      <c r="L3" s="5"/>
    </row>
    <row r="4" spans="1:12" ht="110.25" customHeight="1" x14ac:dyDescent="0.35">
      <c r="A4" s="14" t="s">
        <v>131</v>
      </c>
      <c r="B4" s="15" t="s">
        <v>136</v>
      </c>
      <c r="C4" s="14" t="s">
        <v>132</v>
      </c>
      <c r="D4" s="15" t="s">
        <v>137</v>
      </c>
      <c r="E4" s="14" t="s">
        <v>133</v>
      </c>
      <c r="F4" s="14" t="s">
        <v>134</v>
      </c>
      <c r="G4" s="14" t="s">
        <v>135</v>
      </c>
      <c r="H4" s="14" t="s">
        <v>138</v>
      </c>
    </row>
    <row r="5" spans="1:12" ht="100" customHeight="1" x14ac:dyDescent="0.35">
      <c r="A5" s="3"/>
      <c r="B5" s="3"/>
      <c r="C5" s="3"/>
      <c r="D5" s="3"/>
      <c r="E5" s="3"/>
      <c r="F5" s="3"/>
      <c r="G5" s="3"/>
      <c r="H5" s="3"/>
    </row>
    <row r="6" spans="1:12" ht="100" customHeight="1" x14ac:dyDescent="0.35">
      <c r="A6" s="3"/>
      <c r="B6" s="3"/>
      <c r="C6" s="3"/>
      <c r="D6" s="3"/>
      <c r="E6" s="3"/>
      <c r="F6" s="3"/>
      <c r="G6" s="3"/>
      <c r="H6" s="3"/>
    </row>
    <row r="7" spans="1:12" ht="100" customHeight="1" x14ac:dyDescent="0.35">
      <c r="A7" s="3"/>
      <c r="B7" s="3"/>
      <c r="C7" s="3"/>
      <c r="D7" s="3"/>
      <c r="E7" s="3"/>
      <c r="F7" s="3"/>
      <c r="G7" s="3"/>
      <c r="H7" s="3"/>
    </row>
    <row r="8" spans="1:12" ht="100" customHeight="1" x14ac:dyDescent="0.35">
      <c r="A8" s="3"/>
      <c r="B8" s="3"/>
      <c r="C8" s="3"/>
      <c r="D8" s="3"/>
      <c r="E8" s="3"/>
      <c r="F8" s="3"/>
      <c r="G8" s="3"/>
      <c r="H8" s="3"/>
    </row>
    <row r="9" spans="1:12" ht="100" customHeight="1" x14ac:dyDescent="0.35">
      <c r="A9" s="3"/>
      <c r="B9" s="3"/>
      <c r="C9" s="3"/>
      <c r="D9" s="3"/>
      <c r="E9" s="3"/>
      <c r="F9" s="3"/>
      <c r="G9" s="3"/>
      <c r="H9" s="3"/>
    </row>
  </sheetData>
  <mergeCells count="3">
    <mergeCell ref="A1:H1"/>
    <mergeCell ref="A2:H2"/>
    <mergeCell ref="A3:H3"/>
  </mergeCells>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9f620bbacc837c54acea90f62a93d6fd">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aacdbad98079903bd81c3b468da0b89f"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PersistId xmlns="fc73922b-ee12-4d47-9fe9-79c993e89b0c" xsi:nil="true"/>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Police and Crime Commissioner</TermName>
          <TermId xmlns="http://schemas.microsoft.com/office/infopath/2007/PartnerControls">c7782aa2-e1e6-4ab0-89d3-af29df3ab13b</TermId>
        </TermInfo>
      </Terms>
    </p66823bc255a48c5b1111b08c7c3cd3f>
    <j4f12893337a4eac9e2d2c696f543b80 xmlns="fc73922b-ee12-4d47-9fe9-79c993e89b0c">
      <Terms xmlns="http://schemas.microsoft.com/office/infopath/2007/PartnerControls"/>
    </j4f12893337a4eac9e2d2c696f543b80>
    <lcf76f155ced4ddcb4097134ff3c332f xmlns="493acf16-e4f6-4c9b-a835-13355f79d791">
      <Terms xmlns="http://schemas.microsoft.com/office/infopath/2007/PartnerControls"/>
    </lcf76f155ced4ddcb4097134ff3c332f>
    <TaxCatchAll xmlns="fc73922b-ee12-4d47-9fe9-79c993e89b0c">
      <Value>133</Value>
      <Value>132</Value>
      <Value>150</Value>
      <Value>171</Value>
      <Value>125</Value>
      <Value>56</Value>
      <Value>55</Value>
      <Value>139</Value>
      <Value>53</Value>
      <Value>52</Value>
      <Value>136</Value>
    </TaxCatchAll>
    <k8d136f7c151492e9a8c9a3ff7eb0306 xmlns="fc73922b-ee12-4d47-9fe9-79c993e89b0c">
      <Terms xmlns="http://schemas.microsoft.com/office/infopath/2007/PartnerControls">
        <TermInfo xmlns="http://schemas.microsoft.com/office/infopath/2007/PartnerControls">
          <TermName xmlns="http://schemas.microsoft.com/office/infopath/2007/PartnerControls">Election administration</TermName>
          <TermId xmlns="http://schemas.microsoft.com/office/infopath/2007/PartnerControls">6b838113-9a99-40e9-8b95-270cc24d34ae</TermId>
        </TermInfo>
      </Term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conflict assessment</TermName>
          <TermId xmlns="http://schemas.microsoft.com/office/infopath/2007/PartnerControls">4e968e85-5c8c-4bf6-8bb9-a5c356b140ad</TermId>
        </TermInfo>
      </Terms>
    </o4f6c70134b64a99b8a9c18b6cabc6d3>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Owner xmlns="fc73922b-ee12-4d47-9fe9-79c993e89b0c">
      <UserInfo>
        <DisplayName>Lizzie Tovey</DisplayName>
        <AccountId>34</AccountId>
        <AccountType/>
      </UserInfo>
    </Owner>
    <Original_x0020_Modified_x0020_By xmlns="493acf16-e4f6-4c9b-a835-13355f79d791">Lizzie Tovey</Original_x0020_Modified_x0020_By>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Language_x0020__x0028_EA_x0029_ xmlns="fc73922b-ee12-4d47-9fe9-79c993e89b0c">English</Language_x0020__x0028_EA_x0029_>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je831b0ab68147b593f643c3e92cd3da>
    <Retention xmlns="fc73922b-ee12-4d47-9fe9-79c993e89b0c">7 years</Retention>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ArticleName xmlns="fc73922b-ee12-4d47-9fe9-79c993e89b0c" xsi:nil="true"/>
    <Original_x0020_Creator xmlns="493acf16-e4f6-4c9b-a835-13355f79d791">Lizzie Tovey</Original_x0020_Creator>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_dlc_DocId xmlns="fc73922b-ee12-4d47-9fe9-79c993e89b0c">ECHGU-1236231365-6265</_dlc_DocId>
    <_dlc_DocIdUrl xmlns="fc73922b-ee12-4d47-9fe9-79c993e89b0c">
      <Url>https://electoralcommissionorguk.sharepoint.com/teams/CT_EAG/_layouts/15/DocIdRedir.aspx?ID=ECHGU-1236231365-6265</Url>
      <Description>ECHGU-1236231365-6265</Description>
    </_dlc_DocIdUrl>
  </documentManagement>
</p:properties>
</file>

<file path=customXml/item5.xml><?xml version="1.0" encoding="utf-8"?>
<LongProperties xmlns="http://schemas.microsoft.com/office/2006/metadata/longProperties">
  <LongProp xmlns="" name="TaxCatchAll"><![CDATA[133;#Supporting Resource|046fdab6-b44b-4f3d-aa13-e1a7611ba2d0;#132;#Police and Crime Commissioner|c7782aa2-e1e6-4ab0-89d3-af29df3ab13b;#150;#May 2015|422dad8d-03e8-4edd-bbac-c3fbd1a40518;#171;#conflict assessment|4e968e85-5c8c-4bf6-8bb9-a5c356b140ad;#125;#England|87ad9b81-6a35-45df-98f3-d7a55b4a168a;#56;#Election administration|6b838113-9a99-40e9-8b95-270cc24d34ae;#55;#Official|77462fb2-11a1-4cd5-8628-4e6081b9477e;#139;#Wales|067e2ff8-581f-4d30-81c0-e3b3fe8fc8a2;#53;#UK wide|6834a7d2-fb91-47b3-99a3-3181df52306f;#52;#All staff|1a1e0e6e-8d96-4235-ac5f-9f1dcc3600b0;#136;#RO|9ab7a96e-a7bd-4c42-99d8-e2b2fe25086a]]></LongProp>
</LongProperties>
</file>

<file path=customXml/itemProps1.xml><?xml version="1.0" encoding="utf-8"?>
<ds:datastoreItem xmlns:ds="http://schemas.openxmlformats.org/officeDocument/2006/customXml" ds:itemID="{76BB079F-8913-49D4-9413-D0E92CB98AA6}">
  <ds:schemaRefs>
    <ds:schemaRef ds:uri="http://schemas.microsoft.com/sharepoint/events"/>
  </ds:schemaRefs>
</ds:datastoreItem>
</file>

<file path=customXml/itemProps2.xml><?xml version="1.0" encoding="utf-8"?>
<ds:datastoreItem xmlns:ds="http://schemas.openxmlformats.org/officeDocument/2006/customXml" ds:itemID="{E08A08D5-CF5F-47B0-A040-FC0C22619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F06E4-5C14-4866-BF6E-6586D97A324E}">
  <ds:schemaRefs>
    <ds:schemaRef ds:uri="http://schemas.microsoft.com/sharepoint/v3/contenttype/forms"/>
  </ds:schemaRefs>
</ds:datastoreItem>
</file>

<file path=customXml/itemProps4.xml><?xml version="1.0" encoding="utf-8"?>
<ds:datastoreItem xmlns:ds="http://schemas.openxmlformats.org/officeDocument/2006/customXml" ds:itemID="{A91FA41E-2F83-472B-80E7-97D6C4E71966}">
  <ds:schemaRefs>
    <ds:schemaRef ds:uri="http://schemas.microsoft.com/office/2006/metadata/properties"/>
    <ds:schemaRef ds:uri="http://schemas.microsoft.com/office/infopath/2007/PartnerControls"/>
    <ds:schemaRef ds:uri="fc73922b-ee12-4d47-9fe9-79c993e89b0c"/>
    <ds:schemaRef ds:uri="493acf16-e4f6-4c9b-a835-13355f79d791"/>
  </ds:schemaRefs>
</ds:datastoreItem>
</file>

<file path=customXml/itemProps5.xml><?xml version="1.0" encoding="utf-8"?>
<ds:datastoreItem xmlns:ds="http://schemas.openxmlformats.org/officeDocument/2006/customXml" ds:itemID="{A309E232-61EB-499C-BFAA-6CCE305A027B}">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Front cover</vt:lpstr>
      <vt:lpstr>How to...</vt:lpstr>
      <vt:lpstr>Risk register</vt:lpstr>
      <vt:lpstr>Issue register</vt:lpstr>
      <vt:lpstr>'Issue register'!IssueRegister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PCC PARO Risk Register</dc:title>
  <dc:creator>Lindsey Taber</dc:creator>
  <cp:lastModifiedBy>Sarah Hopson</cp:lastModifiedBy>
  <cp:lastPrinted>2015-09-29T16:12:50Z</cp:lastPrinted>
  <dcterms:created xsi:type="dcterms:W3CDTF">2011-11-30T10:25:38Z</dcterms:created>
  <dcterms:modified xsi:type="dcterms:W3CDTF">2025-02-06T13:38:21Z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0x010100AF3E272AA106CD4B8F8855EAE1DE43E30B01001BC1E6EA59883345AF1174D756CA94C5</vt:lpwstr>
  </property>
  <property fmtid="{D5CDD505-2E9C-101B-9397-08002B2CF9AE}" pid="3" name="ProtectiveMarking">
    <vt:lpwstr>Not protectively marked</vt:lpwstr>
  </property>
  <property fmtid="{D5CDD505-2E9C-101B-9397-08002B2CF9AE}" pid="4" name="ECSubject">
    <vt:lpwstr>56;#Election administration|6b838113-9a99-40e9-8b95-270cc24d34ae</vt:lpwstr>
  </property>
  <property fmtid="{D5CDD505-2E9C-101B-9397-08002B2CF9AE}" pid="5" name="Audience1">
    <vt:lpwstr>52;#All staff|1a1e0e6e-8d96-4235-ac5f-9f1dcc3600b0</vt:lpwstr>
  </property>
  <property fmtid="{D5CDD505-2E9C-101B-9397-08002B2CF9AE}" pid="6" name="Countries">
    <vt:lpwstr>53;#UK wide|6834a7d2-fb91-47b3-99a3-3181df52306f</vt:lpwstr>
  </property>
  <property fmtid="{D5CDD505-2E9C-101B-9397-08002B2CF9AE}" pid="7" name="_dlc_DocId">
    <vt:lpwstr>TX6SW6SUV4E4-666515829-1066</vt:lpwstr>
  </property>
  <property fmtid="{D5CDD505-2E9C-101B-9397-08002B2CF9AE}" pid="8" name="_dlc_DocIdItemGuid">
    <vt:lpwstr>11f547e3-c53b-4157-afd1-4516350b345d</vt:lpwstr>
  </property>
  <property fmtid="{D5CDD505-2E9C-101B-9397-08002B2CF9AE}" pid="9" name="_dlc_DocIdUrl">
    <vt:lpwstr>https://electoralcommissionorguk.sharepoint.com/teams/CT_EAG/_layouts/15/DocIdRedir.aspx?ID=TX6SW6SUV4E4-666515829-1066, TX6SW6SUV4E4-666515829-1066</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May 2015|422dad8d-03e8-4edd-bbac-c3fbd1a40518</vt:lpwstr>
  </property>
  <property fmtid="{D5CDD505-2E9C-101B-9397-08002B2CF9AE}" pid="14" name="Calendar_x0020_Year">
    <vt:lpwstr>171;#conflict assessment|4e968e85-5c8c-4bf6-8bb9-a5c356b140ad</vt:lpwstr>
  </property>
  <property fmtid="{D5CDD505-2E9C-101B-9397-08002B2CF9AE}" pid="15" name="Work stream">
    <vt:lpwstr>789;#WS3 - Returning officer delivery|4f69987c-b2ff-4198-93e6-f041bb695c6e</vt:lpwstr>
  </property>
  <property fmtid="{D5CDD505-2E9C-101B-9397-08002B2CF9AE}" pid="16" name="Category">
    <vt:lpwstr>791;#WS3 - Guidance and supporting resources for ROs and RROs|efeb66b1-3e40-4edf-9862-f1ba72bc4ddd</vt:lpwstr>
  </property>
  <property fmtid="{D5CDD505-2E9C-101B-9397-08002B2CF9AE}" pid="17" name="Calendar Year">
    <vt:lpwstr>171;#conflict assessment|4e968e85-5c8c-4bf6-8bb9-a5c356b140ad</vt:lpwstr>
  </property>
  <property fmtid="{D5CDD505-2E9C-101B-9397-08002B2CF9AE}" pid="18" name="PPM Name">
    <vt:lpwstr>150;#May 2015|422dad8d-03e8-4edd-bbac-c3fbd1a40518</vt:lpwstr>
  </property>
  <property fmtid="{D5CDD505-2E9C-101B-9397-08002B2CF9AE}" pid="19" name="GPMS marking">
    <vt:lpwstr>801;#Official|77462fb2-11a1-4cd5-8628-4e6081b9477e</vt:lpwstr>
  </property>
  <property fmtid="{D5CDD505-2E9C-101B-9397-08002B2CF9AE}" pid="20" name="n1c1b04c02ef414ba7cc6e68c55f9e2a">
    <vt:lpwstr>WS3 - Returning officer delivery|4f69987c-b2ff-4198-93e6-f041bb695c6e</vt:lpwstr>
  </property>
  <property fmtid="{D5CDD505-2E9C-101B-9397-08002B2CF9AE}" pid="21" name="h6fb27d4aac1450da7417332cd6c7000">
    <vt:lpwstr>WS3 - Guidance and supporting resources for ROs and RROs|efeb66b1-3e40-4edf-9862-f1ba72bc4ddd</vt:lpwstr>
  </property>
  <property fmtid="{D5CDD505-2E9C-101B-9397-08002B2CF9AE}" pid="22" name="Published to website">
    <vt:lpwstr>;#Yes;#</vt:lpwstr>
  </property>
  <property fmtid="{D5CDD505-2E9C-101B-9397-08002B2CF9AE}" pid="23" name="GPMS_x0020_marking">
    <vt:lpwstr>801;#Official|77462fb2-11a1-4cd5-8628-4e6081b9477e</vt:lpwstr>
  </property>
  <property fmtid="{D5CDD505-2E9C-101B-9397-08002B2CF9AE}" pid="24" name="Guidance_x0020_type_x0020__x0028_EA_x0029_">
    <vt:lpwstr>133</vt:lpwstr>
  </property>
  <property fmtid="{D5CDD505-2E9C-101B-9397-08002B2CF9AE}" pid="25" name="Event (EA)">
    <vt:lpwstr>132;#Police and Crime Commissioner|c7782aa2-e1e6-4ab0-89d3-af29df3ab13b</vt:lpwstr>
  </property>
  <property fmtid="{D5CDD505-2E9C-101B-9397-08002B2CF9AE}" pid="26" name="Event_x0020__x0028_EA_x0029_">
    <vt:lpwstr>132;#Police and Crime Commissioner|c7782aa2-e1e6-4ab0-89d3-af29df3ab13b</vt:lpwstr>
  </property>
  <property fmtid="{D5CDD505-2E9C-101B-9397-08002B2CF9AE}" pid="27" name="Area_x0020__x0028_EA_x0029_">
    <vt:lpwstr>125;#England|87ad9b81-6a35-45df-98f3-d7a55b4a168a;#139;#Wales|067e2ff8-581f-4d30-81c0-e3b3fe8fc8a2</vt:lpwstr>
  </property>
  <property fmtid="{D5CDD505-2E9C-101B-9397-08002B2CF9AE}" pid="28" name="Audience (EA)">
    <vt:lpwstr>136;#RO|9ab7a96e-a7bd-4c42-99d8-e2b2fe25086a</vt:lpwstr>
  </property>
  <property fmtid="{D5CDD505-2E9C-101B-9397-08002B2CF9AE}" pid="29" name="Order">
    <vt:lpwstr>24900.0000000000</vt:lpwstr>
  </property>
  <property fmtid="{D5CDD505-2E9C-101B-9397-08002B2CF9AE}" pid="30" name="Audience_x0020__x0028_EA_x0029_">
    <vt:lpwstr>136;#RO|9ab7a96e-a7bd-4c42-99d8-e2b2fe25086a</vt:lpwstr>
  </property>
  <property fmtid="{D5CDD505-2E9C-101B-9397-08002B2CF9AE}" pid="31" name="display_urn:schemas-microsoft-com:office:office#Owner">
    <vt:lpwstr>Lizzie Tovey</vt:lpwstr>
  </property>
  <property fmtid="{D5CDD505-2E9C-101B-9397-08002B2CF9AE}" pid="32" name="Area (EA)">
    <vt:lpwstr>125;#England|87ad9b81-6a35-45df-98f3-d7a55b4a168a;#139;#Wales|067e2ff8-581f-4d30-81c0-e3b3fe8fc8a2</vt:lpwstr>
  </property>
  <property fmtid="{D5CDD505-2E9C-101B-9397-08002B2CF9AE}" pid="33" name="Guidance type (EA)">
    <vt:lpwstr>133;#Supporting Resource|046fdab6-b44b-4f3d-aa13-e1a7611ba2d0</vt:lpwstr>
  </property>
  <property fmtid="{D5CDD505-2E9C-101B-9397-08002B2CF9AE}" pid="34" name="PeriodOfReview">
    <vt:lpwstr/>
  </property>
  <property fmtid="{D5CDD505-2E9C-101B-9397-08002B2CF9AE}" pid="35" name="DocumentOwner">
    <vt:lpwstr/>
  </property>
  <property fmtid="{D5CDD505-2E9C-101B-9397-08002B2CF9AE}" pid="36" name="ApprovingBody">
    <vt:lpwstr/>
  </property>
  <property fmtid="{D5CDD505-2E9C-101B-9397-08002B2CF9AE}" pid="37" name="display_urn:schemas-microsoft-com:office:office#Editor">
    <vt:lpwstr>T1-Linkfixer</vt:lpwstr>
  </property>
  <property fmtid="{D5CDD505-2E9C-101B-9397-08002B2CF9AE}" pid="38" name="display_urn:schemas-microsoft-com:office:office#Author">
    <vt:lpwstr>Lizzie Tovey</vt:lpwstr>
  </property>
  <property fmtid="{D5CDD505-2E9C-101B-9397-08002B2CF9AE}" pid="39" name="LINKTEK-CHUNK-0">
    <vt:lpwstr>010021{"F":2,"I":"1A9D-3CE2-4B69-2137"}</vt:lpwstr>
  </property>
  <property fmtid="{D5CDD505-2E9C-101B-9397-08002B2CF9AE}" pid="40" name="NextReviewDate ">
    <vt:lpwstr/>
  </property>
  <property fmtid="{D5CDD505-2E9C-101B-9397-08002B2CF9AE}" pid="41" name="DateOfIssue">
    <vt:lpwstr/>
  </property>
  <property fmtid="{D5CDD505-2E9C-101B-9397-08002B2CF9AE}" pid="42" name="Financial year">
    <vt:lpwstr/>
  </property>
  <property fmtid="{D5CDD505-2E9C-101B-9397-08002B2CF9AE}" pid="43" name="LastReviewDate">
    <vt:lpwstr/>
  </property>
  <property fmtid="{D5CDD505-2E9C-101B-9397-08002B2CF9AE}" pid="44" name="MediaServiceImageTags">
    <vt:lpwstr/>
  </property>
  <property fmtid="{D5CDD505-2E9C-101B-9397-08002B2CF9AE}" pid="45" name="NextReviewDate">
    <vt:lpwstr/>
  </property>
  <property fmtid="{D5CDD505-2E9C-101B-9397-08002B2CF9AE}" pid="46" name="PPM_x0020_Name">
    <vt:lpwstr>150;#May 2015|422dad8d-03e8-4edd-bbac-c3fbd1a40518</vt:lpwstr>
  </property>
</Properties>
</file>