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electoralcommissionorguk-my.sharepoint.com/personal/smalmgren_electoralcommission_org_uk/Documents/Desktop/publications/2025/"/>
    </mc:Choice>
  </mc:AlternateContent>
  <xr:revisionPtr revIDLastSave="0" documentId="8_{0A58AEFE-24FB-43A9-8E3B-BE45AB836FBA}" xr6:coauthVersionLast="47" xr6:coauthVersionMax="47" xr10:uidLastSave="{00000000-0000-0000-0000-000000000000}"/>
  <bookViews>
    <workbookView xWindow="-120" yWindow="-120" windowWidth="29040" windowHeight="15840" firstSheet="2" activeTab="2" xr2:uid="{00000000-000D-0000-FFFF-FFFF00000000}"/>
  </bookViews>
  <sheets>
    <sheet name="Front cover" sheetId="1" r:id="rId1"/>
    <sheet name="How to..." sheetId="2" r:id="rId2"/>
    <sheet name="Risk register" sheetId="3" r:id="rId3"/>
    <sheet name="Issue register" sheetId="4" r:id="rId4"/>
  </sheets>
  <definedNames>
    <definedName name="IssueRegister" localSheetId="3">'Issue register'!$A$1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7" i="3" l="1"/>
  <c r="J117" i="3" s="1"/>
  <c r="G67" i="3"/>
  <c r="J67" i="3" s="1"/>
  <c r="G99" i="3"/>
  <c r="J99" i="3" s="1"/>
  <c r="J76" i="3"/>
  <c r="G149" i="3"/>
  <c r="J149" i="3" s="1"/>
  <c r="G143" i="3"/>
  <c r="J143" i="3" s="1"/>
  <c r="G142" i="3"/>
  <c r="J142" i="3" s="1"/>
  <c r="G132" i="3"/>
  <c r="J132" i="3" s="1"/>
  <c r="G130" i="3"/>
  <c r="J130" i="3" s="1"/>
  <c r="G125" i="3"/>
  <c r="G116" i="3"/>
  <c r="J116" i="3" s="1"/>
  <c r="G108" i="3"/>
  <c r="J108" i="3" s="1"/>
  <c r="G69" i="3"/>
  <c r="J69" i="3" s="1"/>
  <c r="G54" i="3"/>
  <c r="J54" i="3" s="1"/>
  <c r="G52" i="3"/>
  <c r="J52" i="3" s="1"/>
  <c r="G51" i="3"/>
  <c r="J51" i="3" s="1"/>
  <c r="G50" i="3"/>
  <c r="J50" i="3" s="1"/>
  <c r="G31" i="3"/>
  <c r="J31" i="3" s="1"/>
  <c r="G11" i="3"/>
  <c r="J11" i="3" s="1"/>
  <c r="G9" i="3"/>
  <c r="J9" i="3" s="1"/>
  <c r="G122" i="3"/>
  <c r="J122" i="3" s="1"/>
  <c r="G147" i="3"/>
  <c r="J147" i="3" s="1"/>
  <c r="G140" i="3"/>
  <c r="J140" i="3" s="1"/>
  <c r="G136" i="3"/>
  <c r="J136" i="3" s="1"/>
  <c r="G134" i="3"/>
  <c r="J134" i="3" s="1"/>
  <c r="G127" i="3"/>
  <c r="J127" i="3" s="1"/>
  <c r="G126" i="3"/>
  <c r="J126" i="3" s="1"/>
  <c r="G119" i="3"/>
  <c r="J119" i="3" s="1"/>
  <c r="G114" i="3"/>
  <c r="J114" i="3" s="1"/>
  <c r="G111" i="3"/>
  <c r="J111" i="3" s="1"/>
  <c r="G103" i="3"/>
  <c r="J103" i="3" s="1"/>
  <c r="G100" i="3"/>
  <c r="J100" i="3" s="1"/>
  <c r="G93" i="3"/>
  <c r="J93" i="3" s="1"/>
  <c r="G91" i="3"/>
  <c r="J91" i="3" s="1"/>
  <c r="G86" i="3"/>
  <c r="J86" i="3" s="1"/>
  <c r="G82" i="3"/>
  <c r="J82" i="3" s="1"/>
  <c r="G80" i="3"/>
  <c r="J80" i="3" s="1"/>
  <c r="G77" i="3"/>
  <c r="J77" i="3" s="1"/>
  <c r="G72" i="3"/>
  <c r="J72" i="3" s="1"/>
  <c r="G64" i="3"/>
  <c r="J64" i="3" s="1"/>
  <c r="G55" i="3"/>
  <c r="G44" i="3"/>
  <c r="J44" i="3" s="1"/>
  <c r="J40" i="3"/>
  <c r="J39" i="3"/>
  <c r="G38" i="3"/>
  <c r="J38" i="3" s="1"/>
  <c r="G32" i="3"/>
  <c r="J32" i="3" s="1"/>
  <c r="G25" i="3"/>
  <c r="J25" i="3" s="1"/>
  <c r="G21" i="3"/>
  <c r="J21" i="3" s="1"/>
  <c r="G17" i="3"/>
  <c r="J17" i="3" s="1"/>
  <c r="G15" i="3"/>
  <c r="J15" i="3" s="1"/>
  <c r="G13" i="3"/>
  <c r="J13" i="3" s="1"/>
  <c r="G4" i="3"/>
  <c r="J4" i="3" s="1"/>
  <c r="J5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tc={E305EC36-9E8F-476E-B178-AAE6D017DF87}</author>
  </authors>
  <commentList>
    <comment ref="A36" authorId="0" shapeId="0" xr:uid="{E305EC36-9E8F-476E-B178-AAE6D017DF87}">
      <text>
        <t>[Threaded comment]
Your version of Excel allows you to read this threaded comment; however, any edits to it will get removed if the file is opened in a newer version of Excel. Learn more: https://go.microsoft.com/fwlink/?linkid=870924
Comment:
    Guidance added to match generic risk register</t>
      </text>
    </comment>
  </commentList>
</comments>
</file>

<file path=xl/sharedStrings.xml><?xml version="1.0" encoding="utf-8"?>
<sst xmlns="http://schemas.openxmlformats.org/spreadsheetml/2006/main" count="422" uniqueCount="389">
  <si>
    <t>(A)RO Risk register</t>
  </si>
  <si>
    <t>UK Parliamentary elections in Great Britain</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</si>
  <si>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</si>
  <si>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</si>
  <si>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</si>
  <si>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</si>
  <si>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</si>
  <si>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</si>
  <si>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</si>
  <si>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</si>
  <si>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</si>
  <si>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</si>
  <si>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 xml:space="preserve">Defining the level of impact and likelihood of risk </t>
  </si>
  <si>
    <t>Inherent risk evaluation</t>
  </si>
  <si>
    <r>
      <t xml:space="preserve">How </t>
    </r>
    <r>
      <rPr>
        <b/>
        <sz val="12"/>
        <color indexed="8"/>
        <rFont val="Arial"/>
        <family val="2"/>
      </rPr>
      <t>likely</t>
    </r>
    <r>
      <rPr>
        <sz val="12"/>
        <color indexed="8"/>
        <rFont val="Arial"/>
        <family val="2"/>
      </rPr>
      <t xml:space="preserve"> is it that the risk going to happen?</t>
    </r>
  </si>
  <si>
    <r>
      <rPr>
        <b/>
        <sz val="12"/>
        <color theme="4" tint="-0.499984740745262"/>
        <rFont val="Arial"/>
        <family val="2"/>
      </rPr>
      <t>Unlikely</t>
    </r>
    <r>
      <rPr>
        <sz val="12"/>
        <color theme="4" tint="-0.499984740745262"/>
        <rFont val="Arial"/>
        <family val="2"/>
      </rPr>
      <t xml:space="preserve"> – Likelihood of occurrence is relatively slim - &lt;10% chance of occurrence</t>
    </r>
  </si>
  <si>
    <r>
      <rPr>
        <b/>
        <sz val="12"/>
        <color theme="4" tint="-0.499984740745262"/>
        <rFont val="Arial"/>
        <family val="2"/>
      </rPr>
      <t>Possible</t>
    </r>
    <r>
      <rPr>
        <sz val="12"/>
        <color theme="4" tint="-0.499984740745262"/>
        <rFont val="Arial"/>
        <family val="2"/>
      </rPr>
      <t xml:space="preserve"> – Quite possible that the risk could occur especially if control measures are inadequate  - 10% - 50% chance of occurrence</t>
    </r>
  </si>
  <si>
    <r>
      <rPr>
        <b/>
        <sz val="12"/>
        <color theme="4" tint="-0.499984740745262"/>
        <rFont val="Arial"/>
        <family val="2"/>
      </rPr>
      <t>Probable</t>
    </r>
    <r>
      <rPr>
        <sz val="12"/>
        <color theme="4" tint="-0.499984740745262"/>
        <rFont val="Arial"/>
        <family val="2"/>
      </rPr>
      <t xml:space="preserve"> – More likely to happen than not - &gt;50% chance of occurrence</t>
    </r>
  </si>
  <si>
    <r>
      <t xml:space="preserve">What would the </t>
    </r>
    <r>
      <rPr>
        <b/>
        <sz val="12"/>
        <color indexed="8"/>
        <rFont val="Arial"/>
        <family val="2"/>
      </rPr>
      <t>impact</t>
    </r>
    <r>
      <rPr>
        <sz val="12"/>
        <color indexed="8"/>
        <rFont val="Arial"/>
        <family val="2"/>
      </rPr>
      <t xml:space="preserve"> be if the risk was to crystallise? </t>
    </r>
  </si>
  <si>
    <r>
      <rPr>
        <b/>
        <sz val="12"/>
        <color theme="4" tint="-0.499984740745262"/>
        <rFont val="Arial"/>
        <family val="2"/>
      </rPr>
      <t>Minor</t>
    </r>
    <r>
      <rPr>
        <sz val="12"/>
        <color theme="4" tint="-0.499984740745262"/>
        <rFont val="Arial"/>
        <family val="2"/>
      </rPr>
      <t xml:space="preserve"> – Unlikely to have a permanent or significant effect </t>
    </r>
  </si>
  <si>
    <r>
      <rPr>
        <b/>
        <sz val="12"/>
        <color theme="4" tint="-0.499984740745262"/>
        <rFont val="Arial"/>
        <family val="2"/>
      </rPr>
      <t>Moderate</t>
    </r>
    <r>
      <rPr>
        <sz val="12"/>
        <color theme="4" tint="-0.499984740745262"/>
        <rFont val="Arial"/>
        <family val="2"/>
      </rPr>
      <t xml:space="preserve"> – Potential impact on performance and service delivery. May be adequately managed through existing processes</t>
    </r>
  </si>
  <si>
    <r>
      <rPr>
        <b/>
        <sz val="12"/>
        <color theme="4" tint="-0.499984740745262"/>
        <rFont val="Arial"/>
        <family val="2"/>
      </rPr>
      <t>Significant</t>
    </r>
    <r>
      <rPr>
        <sz val="12"/>
        <color theme="4" tint="-0.499984740745262"/>
        <rFont val="Arial"/>
        <family val="2"/>
      </rPr>
      <t xml:space="preserve"> – Severe impact on performance through a reduced ability to deliver.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</si>
  <si>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</si>
  <si>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</si>
  <si>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</si>
  <si>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</si>
  <si>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</si>
  <si>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</si>
  <si>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</si>
  <si>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</si>
  <si>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</si>
  <si>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</si>
  <si>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</si>
  <si>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</si>
  <si>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</si>
  <si>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</si>
  <si>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</si>
  <si>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</si>
  <si>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</si>
  <si>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</si>
  <si>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</si>
  <si>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 xml:space="preserve">Once the appropriate action has been identified to address an individual risk, the action is given a score of 1 to 3 based on an assessment of how likely it is to be effective in reducing the risk (not all risks are capable of being reduced). </t>
  </si>
  <si>
    <t>The risk owner will need to make an assessment as to whether the control measures are:</t>
  </si>
  <si>
    <r>
      <rPr>
        <b/>
        <sz val="12"/>
        <color theme="4" tint="-0.499984740745262"/>
        <rFont val="Arial"/>
        <family val="2"/>
      </rPr>
      <t xml:space="preserve">Good: </t>
    </r>
    <r>
      <rPr>
        <sz val="12"/>
        <color theme="4" tint="-0.499984740745262"/>
        <rFont val="Arial"/>
        <family val="2"/>
      </rPr>
      <t>Would score a 3, i.e. control measures are fully in place, agreed by line manager and form part of everyday activity</t>
    </r>
  </si>
  <si>
    <r>
      <rPr>
        <b/>
        <sz val="12"/>
        <color theme="4" tint="-0.499984740745262"/>
        <rFont val="Arial"/>
        <family val="2"/>
      </rPr>
      <t xml:space="preserve">Average: </t>
    </r>
    <r>
      <rPr>
        <sz val="12"/>
        <color theme="4" tint="-0.499984740745262"/>
        <rFont val="Arial"/>
        <family val="2"/>
      </rPr>
      <t>Would score a 2, i.e. some controls in place but further actions to be planned and/or executed</t>
    </r>
  </si>
  <si>
    <r>
      <rPr>
        <b/>
        <sz val="12"/>
        <color theme="4" tint="-0.499984740745262"/>
        <rFont val="Arial"/>
        <family val="2"/>
      </rPr>
      <t xml:space="preserve">Poor: </t>
    </r>
    <r>
      <rPr>
        <sz val="12"/>
        <color theme="4" tint="-0.499984740745262"/>
        <rFont val="Arial"/>
        <family val="2"/>
      </rPr>
      <t>Would score a 1, i.e. no control measures in place as yet, although actions may be planned</t>
    </r>
  </si>
  <si>
    <t>The initial (inherent) risk score is then divided by the score for the control action to give a residual risk score. This is the ultimate assessment of the scale of the risk and whether it is Red, Amber or Green.</t>
  </si>
  <si>
    <t>Guidance</t>
  </si>
  <si>
    <t>As an (A)RO, you will need a risk register for delivering the election in your consittuency as (Acting) Returning Officer. Our guidance for (Acting) Returning Officers and template risk register are also available on our website: www.electoralcommission.org.uk/i-am-a/electoral-administrator</t>
  </si>
  <si>
    <t>Risk register</t>
  </si>
  <si>
    <t>Number</t>
  </si>
  <si>
    <t>Risk</t>
  </si>
  <si>
    <t>Cause</t>
  </si>
  <si>
    <t>Impact description</t>
  </si>
  <si>
    <t>Likelihood</t>
  </si>
  <si>
    <t>Impact</t>
  </si>
  <si>
    <t>Inherent rating</t>
  </si>
  <si>
    <t>Mitigation / current controls</t>
  </si>
  <si>
    <t>Control score</t>
  </si>
  <si>
    <t>Residual rating</t>
  </si>
  <si>
    <t>Further action required</t>
  </si>
  <si>
    <t>Lead Officer</t>
  </si>
  <si>
    <t>Date of completion</t>
  </si>
  <si>
    <t>PLANNING</t>
  </si>
  <si>
    <t xml:space="preserve">Failure to ensure proper plans in place </t>
  </si>
  <si>
    <t>No comprehensive written project plan</t>
  </si>
  <si>
    <t>Necessary actions not completed or completed late</t>
  </si>
  <si>
    <t>Maintain and update project plan to ensure all necessary activities are planned for, and sufficient resources are available as and when required</t>
  </si>
  <si>
    <t>Poor planning assumptions</t>
  </si>
  <si>
    <t xml:space="preserve">Missed deadlines
</t>
  </si>
  <si>
    <t>Ensure evaluation of previous electoral events has been integrated into the planning process</t>
  </si>
  <si>
    <t>Lack of understanding of the legislative requirements or any changes to legislation</t>
  </si>
  <si>
    <t>Potential breach of legislation</t>
  </si>
  <si>
    <t>Ensure plans are in line with objectives and success measures</t>
  </si>
  <si>
    <t>Incorrect estimate of level of turnout</t>
  </si>
  <si>
    <t>Ensure plans reflect a realistic estimate of the level of turnout, basing it, at a minimum, on the turnout at the last equivalent polls and taking into account events that may increase turnout</t>
  </si>
  <si>
    <t>Failure to liaise with ERO(s) across the constituency area</t>
  </si>
  <si>
    <t>Lack of co-ordination and absence of consistent voter experience</t>
  </si>
  <si>
    <t xml:space="preserve">Ensure early liaision with relevant EROs across the constituency, especially where the constituency crosses local authority boundaries, to manage expectations and deadlines </t>
  </si>
  <si>
    <t>Timing</t>
  </si>
  <si>
    <t>UK Parliamentary general election called by prime minister with minimum notice</t>
  </si>
  <si>
    <t>Unable to deliver a successful UK Parliamentary election</t>
  </si>
  <si>
    <t xml:space="preserve">Ensure robust plans in place to be able to run a UK Parliamentary election with minimum notice at all times between now and the last possible date  the election could be called </t>
  </si>
  <si>
    <t>LOSS OF PREMISES</t>
  </si>
  <si>
    <t xml:space="preserve">Venues not available </t>
  </si>
  <si>
    <t>Short notice of poll means that usual venues are unavailable</t>
  </si>
  <si>
    <t>Staff working in unfamiliar venues
Electors unsure of where to go to vote
Inefficient count or postal vote opening processes due to layout changes</t>
  </si>
  <si>
    <t xml:space="preserve">Book venues at earliest opportunity, making use of provisional bookings where possible
Prepare lists of alternative venues, including making standby arrnagements for use of portacabins, mobile vehicles, or marquees if necessary and appropriate
RO to work with other senior leaders across council to negotiate where challenges arise and identify alternative venues across council buildings or partner organisations to use in emergencies. 
Ensure layout plans available and adaptable for changes in usual venues
Ensure clear communication with stakeholders including electors, candidates and agents if usual venues are unavailable to identify new locations
</t>
  </si>
  <si>
    <t xml:space="preserve"> </t>
  </si>
  <si>
    <t>Loss of polling stations</t>
  </si>
  <si>
    <t>Venue affected by flood, fire, vandalism, etc.</t>
  </si>
  <si>
    <t>Voters unable to cast their vote</t>
  </si>
  <si>
    <t>Prepare list of alternative venues, including making standby arrangements for use of portacabins/mobile vehicles if necessary</t>
  </si>
  <si>
    <t>Brief Presiding Officers on possible emergency alternatives (e.g. setting up a temporary polling station in their car)</t>
  </si>
  <si>
    <t>Loss of postal vote issue/ opening venue</t>
  </si>
  <si>
    <t>Delay in delivery of postal ballot packs</t>
  </si>
  <si>
    <t>Identify alternative venues</t>
  </si>
  <si>
    <t>If it affects the last opening session, potential delay to the verification and count</t>
  </si>
  <si>
    <t>Have an emergency protocol in place, and ensure staff are briefed on what to do in such circumstances</t>
  </si>
  <si>
    <t>Loss of verification and count venue</t>
  </si>
  <si>
    <t>Delay in completing the verification</t>
  </si>
  <si>
    <t>Delay in counting</t>
  </si>
  <si>
    <t>Have in place an emergency protocol that ensures the security of ballot papers</t>
  </si>
  <si>
    <t>Delay in declaration of result</t>
  </si>
  <si>
    <t>Ensure staff are briefed on what to do in such circumstances</t>
  </si>
  <si>
    <t>Have in place a process for notifying candidates and agents, the media and any other attendees of any changes to verification and count arrangements</t>
  </si>
  <si>
    <t>Loss of elections office</t>
  </si>
  <si>
    <t>Office affected by power failure, flood, fire, vandalism, etc.</t>
  </si>
  <si>
    <t>Unable to administer elections</t>
  </si>
  <si>
    <t>Check council’s emergency plan for relocation and security arrangements, and identify alternative temporary accommodation</t>
  </si>
  <si>
    <t>Loss of data</t>
  </si>
  <si>
    <t>Have in place a process to re-direct enquiries and visitors</t>
  </si>
  <si>
    <t>Ensure daily back-up of data held off-site</t>
  </si>
  <si>
    <t>FAILURE OF IT PROVISION</t>
  </si>
  <si>
    <t xml:space="preserve">Loss of IT capability </t>
  </si>
  <si>
    <t>System or network failure</t>
  </si>
  <si>
    <t xml:space="preserve">Unable to administer the election to the required deadlines </t>
  </si>
  <si>
    <t>Perform daily back-ups and download documentation onto disc for secure storage off-site</t>
  </si>
  <si>
    <t>Power failure</t>
  </si>
  <si>
    <t>Need to carry out processes manually</t>
  </si>
  <si>
    <t>Ensure hard copies of data are available</t>
  </si>
  <si>
    <t>Cyber attack</t>
  </si>
  <si>
    <t>Check with electoral registration/election management software supplier with regards to availability of duplicate system</t>
  </si>
  <si>
    <t>IT provider to ensure adequate support throughout the period of the election and particularly on critical days</t>
  </si>
  <si>
    <t>Check with IT provider with regards to corporate processes in place to prevent cyber attacks</t>
  </si>
  <si>
    <t>Emergency generator provision by IT provider</t>
  </si>
  <si>
    <t>If you are also the ERO, failure of IER digital service or ERO Portal</t>
  </si>
  <si>
    <t>Service outage</t>
  </si>
  <si>
    <t>Unable to receive and process registration applications, absent vote applications, Voter Authority Certificate or Anonymous Elector's Document applications made online</t>
  </si>
  <si>
    <t>Contingency plans for in place based on following guidance:  
https://www.electoralcommission.org.uk/running-electoral-registration-england/processing-applications-and-other-amendments-register-throughout-year/verification-applicants-identity/what-happens-if-ier-digital-service-unavailable  Contingency plans for in place based on following guidance:  
https://www.electoralcommission.org.uk/running-electoral-registration-england/processing-applications-and-other-amendments-register-throughout-year/verification-applicants-identity/what-happens-if-ier-digital-service-unavailable, https://www.electoralcommission.org.uk/running-electoral-registration-wales/processing-applications-and-other-amendments-register-throughout-year/verification-applicants-identity/what-happens-if-ier-digital-service-unavailable                                                            Contingency plans for ERO Portal to be published once available.                                                         Contingency plans for ERO Portal to be published once available.</t>
  </si>
  <si>
    <t>Delay in postal vote opening session</t>
  </si>
  <si>
    <t>Technical problems with scanners/ printers</t>
  </si>
  <si>
    <t>Unable to verify postal vote identifiers electronically</t>
  </si>
  <si>
    <t>Ensure scanners have been fully serviced and tested</t>
  </si>
  <si>
    <t>Integrity of poll brought into question</t>
  </si>
  <si>
    <t>Identify alternative printers and scanners within the building and ensure necessary network connections are in place</t>
  </si>
  <si>
    <t>Have sufficient scanning capacity so that the  breakdown of one scanner would not delay a postal vote opening session</t>
  </si>
  <si>
    <t>Draw up contingency plans for undertaking postal vote identifier verification manually ensuring that access to hard copies of postal vote application forms is available</t>
  </si>
  <si>
    <t>Problems obtaining data from other local authority/ authorities in cross-boundary constituencies</t>
  </si>
  <si>
    <t>Unable to verify postal vote identifiers for electors in other local authority/ authorities. If it affects the last opening session, potential delay to the verification and count</t>
  </si>
  <si>
    <t>Early liaison with ERO(s) and elections staff in other local authority/authorities to make arrangements for obtaining data.</t>
  </si>
  <si>
    <t>COMMUNICATION</t>
  </si>
  <si>
    <t>Queries unable to reach electoral staff</t>
  </si>
  <si>
    <t>Telecom/fax/IT failure</t>
  </si>
  <si>
    <t xml:space="preserve">Voter confusion </t>
  </si>
  <si>
    <t>Ensure dedicated line to election office, plus mobile numbers made available as back up</t>
  </si>
  <si>
    <t>Wrong advice given to voters</t>
  </si>
  <si>
    <t>Voters unable to register or to vote</t>
  </si>
  <si>
    <t>Seek out use of other fax machines within building to use if necessary</t>
  </si>
  <si>
    <t>Lack of voter information</t>
  </si>
  <si>
    <t>Ensure all outgoing information contains election office contact details</t>
  </si>
  <si>
    <t>Provide frontline staff with FAQs</t>
  </si>
  <si>
    <t>Registration forms/postal vote/Voter Authority Certificate/Anonymous Elector's Document applications do not reach office before the deadlines</t>
  </si>
  <si>
    <t>Telecom/IT failure/digital service outage (if also the ERO)</t>
  </si>
  <si>
    <t>Voters unable to register and vote</t>
  </si>
  <si>
    <t>Registered voters without acceptable photographic ID unable to vote</t>
  </si>
  <si>
    <t>Registered voters unable to apply for postal votes</t>
  </si>
  <si>
    <t>Public awareness strategy to make provision for communication of key deadlines</t>
  </si>
  <si>
    <t>Large volumes of Voter Authority Certificiates and/or Anonymous Elector's Documents close to deadline</t>
  </si>
  <si>
    <t>Lots of publicity, particularly around deadlines.
Public misunderstanding about all the different acceptable forms of photographic ID</t>
  </si>
  <si>
    <t>Pressure on ERO to determine and issue in time for central delivery</t>
  </si>
  <si>
    <t xml:space="preserve">Early communication with voters about the different types of acceptable photographic ID that can be used.                                                                                                                                                                                                                                                   Build capacity in the team to deal with any increase in volume of applications close to the deadline.                                                                                                                                                                                                                        Ensure system is in place to issue Temporary Voter Authority Certificates and Anonymous Elector's Documents. </t>
  </si>
  <si>
    <t>Large volumes of absent vote applications close to deadline</t>
  </si>
  <si>
    <t>Lots of publicity, particularly around deadlines.
Public misunderstanding about the changes to the absent vote application process</t>
  </si>
  <si>
    <t>Build capacity in the team to deal with any increase in volume of applications close to the deadline.
Ensure processes are in place to deal with the late issue of postal votes
Communication with voters about the new requirements for absent vote applications</t>
  </si>
  <si>
    <t>Large volumes of applications from overseas electors close to deadline</t>
  </si>
  <si>
    <t>Lots of publicity, particularly around deadlines.
Public misunderstanding about overseas electors and how they can vote</t>
  </si>
  <si>
    <t>Pressure on ERO to determine applications against previous registration or previous residency requirements
Subsequent late absent vote applications</t>
  </si>
  <si>
    <t>Build capacity in the team to deal with any increase in volume of applications close to the deadline.
Ensure processes are in place to deal with the determination of overseas elector applications including access to registers older than 15 years or other local data to assist with determining eligibility..
Ensure staff are able to clearly communicate with overseas electors about their voting options, especially when applications are received after any printing deadlines for first postal vote issues.</t>
  </si>
  <si>
    <t>CONTRACTORS AND SUPPLIERS</t>
  </si>
  <si>
    <t>Inadequate materials to provide sufficient ballot papers or postal packs</t>
  </si>
  <si>
    <t>Low stocks of material
Election called at short notice</t>
  </si>
  <si>
    <t>Unable to provide 100% of required ballot papers or postal packs</t>
  </si>
  <si>
    <t>Early communication with suppliers around anticipated volumes and colours of products needed
Clear communication of when final numbers will be confirmed</t>
  </si>
  <si>
    <t>Non/late delivery of poll cards/postal ballot packs</t>
  </si>
  <si>
    <t xml:space="preserve">Missed printing deadlines or non-completion </t>
  </si>
  <si>
    <t>Electors unaware of when/where to vote</t>
  </si>
  <si>
    <t>Check out performance of potential suppliers with other clients and consider visiting premises of the selected contractor to inspect capacity, set up and processes</t>
  </si>
  <si>
    <t xml:space="preserve">Printing errors </t>
  </si>
  <si>
    <t>Prepare and agree contracts as soon as possible and regularly monitor performance against expectations</t>
  </si>
  <si>
    <t>Postal strike</t>
  </si>
  <si>
    <t>Close liaison with contractor to identify potential problems in advance</t>
  </si>
  <si>
    <t>Consider contingency arrangements to print products elsewhere in the event of non-completion</t>
  </si>
  <si>
    <t xml:space="preserve">Ensure robust proofing procedures are in place and include quality checking mechanisms in contract or in any in-house arrangements prior to issue </t>
  </si>
  <si>
    <t>Close liaison with account manager at Royal Mail</t>
  </si>
  <si>
    <t>Consider alternative options for distribution e.g. by hand using in-house teams or by an alternative provider/carrier</t>
  </si>
  <si>
    <t>Develop process for re-issue of lost/not received postal ballot packs during legislative time-frame</t>
  </si>
  <si>
    <t>Consider alternative means of getting postal ballot packs back to the Returning Officer in time for close of poll (e.g., establishing postal vote collection points and promoting the ability for voters to hand in their completed postal ballots at polling stations in the voting area)
Contact the Electoral Commission for advice in serious situations</t>
  </si>
  <si>
    <t>Poll cards/ballot papers/postal ballot packs do not contain correct information</t>
  </si>
  <si>
    <t>Printing errors / lack of checking mechanisms</t>
  </si>
  <si>
    <t>Voters do not receive the correct information and are unable to cast their vote/ their vote is not counted</t>
  </si>
  <si>
    <t>Ensure robust proofing procedures are in place and that quality checks are carried out throughout the process (including checking live proofs and attending the issue of postal ballot papers)</t>
  </si>
  <si>
    <t>Confirm ballot paper details, including checking proofs as appropriate before printing</t>
  </si>
  <si>
    <r>
      <t xml:space="preserve">Undertake checking of ballot papers once delivered to ensure they are correct, </t>
    </r>
    <r>
      <rPr>
        <i/>
        <sz val="12"/>
        <color indexed="56"/>
        <rFont val="Arial"/>
        <family val="2"/>
      </rPr>
      <t>and where ballot papers are collected in advance of polling day by Presiding Officers, require them to check the sequential numbering of ballot papers on collection
Contact the Electoral Commission for advice in serious situations</t>
    </r>
  </si>
  <si>
    <t>Non-delivery of Voter Authority Certificates/ Anonymous Elector's Documents</t>
  </si>
  <si>
    <t>Production or postal issues with central provider</t>
  </si>
  <si>
    <t>Voters without acceptable forms of photographic ID unable to vote. Pressure on ERO to issue large volume of Temporary Voter Authority Certificates or Anonymous Elector's Documents</t>
  </si>
  <si>
    <t>Ensure system of issuing Temporary Voter Authority Certificates and/or Anonymous Elector's Documents is in place.                                                                                                                                                                                                                 Contingency plans for ERO Portal to be published once available.</t>
  </si>
  <si>
    <t>INTEGRITY ISSUES</t>
  </si>
  <si>
    <t>Possible electoral fraud not identified</t>
  </si>
  <si>
    <t>Integrity issues not considered in planning process</t>
  </si>
  <si>
    <t>Police investigations or legal challenges to the results of elections</t>
  </si>
  <si>
    <t xml:space="preserve">Have mechanisms in place to assess the risk of electoral fraud in your area
</t>
  </si>
  <si>
    <t>Plans for managing the risk of electoral fraud in your area reflect any specific local risks and advice from local police SPOC.
Develop your plans in collaborations with the local SPOC. Establish and maintain contact with your SPOC from the outset, with regular contact scheduled</t>
  </si>
  <si>
    <t>Consider communicating approach to tackling fraud in advance of polling day to provide reassurance to voters and campaigners</t>
  </si>
  <si>
    <t>An individual applies to vote as someone else in the polling station</t>
  </si>
  <si>
    <t>Electoral malpractice</t>
  </si>
  <si>
    <t>Integrity of the result is called into question</t>
  </si>
  <si>
    <t>Voter is required to present photographic ID
Presiding Officers to ask statutory questions where appropriate and know wha to do if they suspect electoral fraud</t>
  </si>
  <si>
    <t>The voter can only be issued with a ballot paper if the statutory questions are answered satisfactorily and provides acceptable photographic ID.</t>
  </si>
  <si>
    <t>Presiding Officer to hold police contact number</t>
  </si>
  <si>
    <t>Prepare template for polling station staff for recording statements</t>
  </si>
  <si>
    <t>An individual uses someone elses postal vote</t>
  </si>
  <si>
    <t>Electoral fraud</t>
  </si>
  <si>
    <t>Integrity of the result is caled into question</t>
  </si>
  <si>
    <t xml:space="preserve">Processes in place for verification of personal identifiers provided on the postal vote with those held on record. Processes in place for re-issuing postal votes. Liaison with local police spoc for any suspicions of fraud. 
</t>
  </si>
  <si>
    <t>A threat to public safety</t>
  </si>
  <si>
    <t>Public order incident</t>
  </si>
  <si>
    <t>Delay/ postponement of poll</t>
  </si>
  <si>
    <t>Liaison with local police SPOC</t>
  </si>
  <si>
    <t>Review of security arrangements and analysis of risks</t>
  </si>
  <si>
    <t>Police attendance at polling stations and the count according to level of risk identified</t>
  </si>
  <si>
    <t>Ballot papers interfered with</t>
  </si>
  <si>
    <t>Security of election stationery is breached</t>
  </si>
  <si>
    <t>Integrity of the poll is called into question</t>
  </si>
  <si>
    <t xml:space="preserve">Ensure method of storage is such that you can be satisfied that you have taken all necessary steps to ensure that the ballot papers are kept securely. </t>
  </si>
  <si>
    <t>STAFFING</t>
  </si>
  <si>
    <t>Unable to appoint sufficient staff</t>
  </si>
  <si>
    <t>Insufficient/non-provision of resources</t>
  </si>
  <si>
    <t>Insufficient staff to cover processes</t>
  </si>
  <si>
    <t>Early agreement on availability and release of local authority staff, drawing in any extra support from across the local authority as necessary</t>
  </si>
  <si>
    <t>Difficulty in recruiting suitable staff</t>
  </si>
  <si>
    <t>Seek alternative sources of recruitment – e.g. community groups</t>
  </si>
  <si>
    <t>Difficulty or failure to appoint sufficient staff due to poll being called at short notice</t>
  </si>
  <si>
    <t>Ensure staffing needs are analysed as early as possible both within the core team and for all other electoral processes including polling stations, postal voting and the count.
Ensure that sufficient staff have been identified and allocated to all electoral processes, and that any previously used staff at previous elections are contacted as early as possible to confirm availability</t>
  </si>
  <si>
    <t>Consider training additional staff as a contingency</t>
  </si>
  <si>
    <t>Loss of staff</t>
  </si>
  <si>
    <t>Sickness</t>
  </si>
  <si>
    <t>Insufficient number of staff to cover processes</t>
  </si>
  <si>
    <t>Ensure all staff have contact details for the election office for use in the event that they can no longer attend</t>
  </si>
  <si>
    <t>Outbreak of pandemic or other contagious illness affecting large numbers of election staff</t>
  </si>
  <si>
    <t xml:space="preserve">Ensure list of trained, reserve staff with contact numbers is in place </t>
  </si>
  <si>
    <t>Provide appropriate training and guidance notes to staff who have been re-deployed and are carrying out unfamiliar tasks</t>
  </si>
  <si>
    <t>Consult with local authority’s contingency planning unit</t>
  </si>
  <si>
    <t>Have processes in place to minimise the risk of cross-infection, taking into consideration any advice provided by the Department of Health</t>
  </si>
  <si>
    <t xml:space="preserve">Insufficient support staff appointed </t>
  </si>
  <si>
    <t xml:space="preserve">No detailed assessment of staffing requirements </t>
  </si>
  <si>
    <t>Inability/difficulty in meeting deadlines</t>
  </si>
  <si>
    <t>Map out staffing requirements at an early stage in project planning process.</t>
  </si>
  <si>
    <t>Mistakes by overworked staff, which could adversely affect the voter</t>
  </si>
  <si>
    <t>Consider need to appoint temporary support staff to assist the project team at different points of the process.</t>
  </si>
  <si>
    <t>Mistakes by inexperienced staff or by staff not fully aware of legislation /procedure</t>
  </si>
  <si>
    <t xml:space="preserve">Inadequate/lack of training </t>
  </si>
  <si>
    <t>Voters are unable to cast their vote</t>
  </si>
  <si>
    <r>
      <t>Training to be scheduled for all staff to ensure they are provided with the necessary information to be able  to undertake their duties</t>
    </r>
    <r>
      <rPr>
        <i/>
        <sz val="12"/>
        <color indexed="56"/>
        <rFont val="Arial"/>
        <family val="2"/>
      </rPr>
      <t>, including data protection considerations</t>
    </r>
    <r>
      <rPr>
        <i/>
        <sz val="12"/>
        <color rgb="FF002060"/>
        <rFont val="Arial"/>
        <family val="2"/>
      </rPr>
      <t xml:space="preserve">, what documents are acceptable photographic ID to use in a polling station, and how to handle postal votes returned by hand either to the polling station or the council offices in the run up to and on polling day. </t>
    </r>
  </si>
  <si>
    <t>Postal votes are incorrectly returned to polling stations or council offices and rejected</t>
  </si>
  <si>
    <t>Results called into question</t>
  </si>
  <si>
    <t>Provide adequate resources such as guidance notes and polling station handbooks to relevant staff</t>
  </si>
  <si>
    <t>Use of polling station inspectors to troubleshoot any issues identified on polling day</t>
  </si>
  <si>
    <t>POLLING DAY</t>
  </si>
  <si>
    <t>Printed polling station registers incomplete or with errors</t>
  </si>
  <si>
    <t>Lack of adequate checks</t>
  </si>
  <si>
    <t>Not everyone who is entitled to vote is able to do so</t>
  </si>
  <si>
    <t>Processes in place for checking polling station registers before and after being given to Presiding Officers to ensure that the printed registers include all eligible electors 
Mechanism in place for communicating amendments as a result of a clerical error</t>
  </si>
  <si>
    <t>Presiding Officer unable to gain access to polling station</t>
  </si>
  <si>
    <t xml:space="preserve">Venue manager does not provide keys </t>
  </si>
  <si>
    <t>Delay in opening the polling station</t>
  </si>
  <si>
    <t>Presiding Officer to open up temporary polling station outside with guidance from the electoral services office, pending access being made available</t>
  </si>
  <si>
    <t>Vandalism, loss of venue etc.</t>
  </si>
  <si>
    <t>Consider having a locksmith on call</t>
  </si>
  <si>
    <t>Prepare list of alternative venues, including making standby arrangements for use of portacabins/ mobile vehicles if necessary</t>
  </si>
  <si>
    <t>Poor accessibility to the voting process, including for disabled voters</t>
  </si>
  <si>
    <t xml:space="preserve">Polling station not set-up appropriately </t>
  </si>
  <si>
    <t>Accessibility issues to be highlighted in training sessions for polling station staff</t>
  </si>
  <si>
    <t xml:space="preserve">Staff not adequately trained </t>
  </si>
  <si>
    <t>Provide training for staff on good customer care and access issues</t>
  </si>
  <si>
    <t>Give Presiding Officers instructions about installing any necessary accessibility alterations</t>
  </si>
  <si>
    <t>Require Presiding Officers to set up the polling station with reference to the checklist in the polling station handbook</t>
  </si>
  <si>
    <t>Ensure Presiding Officers and polling station inspectors carry out checks throughout polling day</t>
  </si>
  <si>
    <t>Incorrect processes followed for return of postal votes</t>
  </si>
  <si>
    <t>Postal votes returned to polling stations are incorrectly accepted or rejected</t>
  </si>
  <si>
    <t>Provide training for staff on new postal vote handling procedures
Giving Presiding Officers clear instructions on what to do with returned postal votes, referring to the process in the polling station handbook
Ensure polling station inspectors carry out checks on the process throughout the day</t>
  </si>
  <si>
    <t xml:space="preserve">Missing equipment </t>
  </si>
  <si>
    <t>Equipment not properly prepared prior to poll</t>
  </si>
  <si>
    <t>Delay in issuing ballot papers to electors</t>
  </si>
  <si>
    <t>Use check list for preparing sundries</t>
  </si>
  <si>
    <t>Instruct Presiding Officer to check box and accompanying materials on receipt</t>
  </si>
  <si>
    <t>Equip visiting officers with spare equipment/stationery</t>
  </si>
  <si>
    <t>Electoral registration problems</t>
  </si>
  <si>
    <t>Errors on registers</t>
  </si>
  <si>
    <t>Liaison between ERO and RO and their respective staff to establish communication procedures for use on polling day</t>
  </si>
  <si>
    <t>Staff unaware of clerical errors procedure</t>
  </si>
  <si>
    <t>Ensure helpline is equipped to deal with all polling day queries and the electoral services office is staffed throughout polling day to handle electoral registration queries</t>
  </si>
  <si>
    <t>Late determination of postal vote applications</t>
  </si>
  <si>
    <t>Last minute postal vote issues required up to close of poll</t>
  </si>
  <si>
    <t xml:space="preserve">Adequate stocks of extra blank postal voting packs and staff available to issue postal votes to electors. Processes in place to ensure late deteremined postal vote applicants can still receive and return their postal vote. Communication lines open with ERO to obtain numbers of potential late determinations. Process in place for updating polling station registers and absent voting lists. </t>
  </si>
  <si>
    <t>Problems manging the voter ID process</t>
  </si>
  <si>
    <t xml:space="preserve">Public lack of knowledge or understanding about the requirements.  </t>
  </si>
  <si>
    <t xml:space="preserve">National and local public awareness raising, working with local groups to ensure acceptable types of photographic ID are well known. Flexible staffing used to help inform voters as they enter the polling station. </t>
  </si>
  <si>
    <t>Lack of staff understanding or confidence in the process and knowledge of the different types of acceptable forms of photographic ID</t>
  </si>
  <si>
    <t>Loss of public confidence in the system</t>
  </si>
  <si>
    <t xml:space="preserve">Voter ID is comprehensively covered in staff training. Polling station handbooks are provided for all staff. Notices and placemats are provided for all polling stations. Ensure helpline and Polling Station Inspectors details readily available to assist with any questions on the day. </t>
  </si>
  <si>
    <t>Problems with voter dissatisfaction or aggressive behaviour</t>
  </si>
  <si>
    <t>Threatening behaviour towards staff</t>
  </si>
  <si>
    <t>Provide guidance and training  to front line staff, including FAQs to assist with giving answers to common queries</t>
  </si>
  <si>
    <t>Provide guidance on dealing with aggressive customers, drawing on resources developed by other council departments</t>
  </si>
  <si>
    <t>Provide contact details for the police</t>
  </si>
  <si>
    <t>The public are unable to cast their votes</t>
  </si>
  <si>
    <t>Polling station runs out of ballot papers</t>
  </si>
  <si>
    <t>Results of election called into question</t>
  </si>
  <si>
    <t>Allocation of 100% of ballot papers</t>
  </si>
  <si>
    <t>Use of polling station inspectors to monitor and troubleshoot throughout polling day</t>
  </si>
  <si>
    <t>THE VERIFICATION AND COUNT</t>
  </si>
  <si>
    <t>Unable to begin counting votes at the UK Parliamentary election by 2am</t>
  </si>
  <si>
    <t>Inadequate planning</t>
  </si>
  <si>
    <t>Plans reflect measures to be taken to ensure counting of UKPGE votes can begin at 2am. e.g. transportation arrangements for ballot papers, verifying postal vote identifiers throughout polling day, robust planning for verification process</t>
  </si>
  <si>
    <t>Insufficient space at venue(s)</t>
  </si>
  <si>
    <t xml:space="preserve">Lack of transparency and loss of confidence in the process </t>
  </si>
  <si>
    <t>Plan layout of verification and count venue(s) in advance, allocating space to accommodate all those entitled to attend</t>
  </si>
  <si>
    <t>Delay of delivery of ballot boxes from the polling station to the verification venue/failure of ballot boxes to arrive from the polling station</t>
  </si>
  <si>
    <r>
      <t>Presiding Officer</t>
    </r>
    <r>
      <rPr>
        <b/>
        <sz val="12"/>
        <color indexed="56"/>
        <rFont val="Arial"/>
        <family val="2"/>
      </rPr>
      <t xml:space="preserve"> </t>
    </r>
    <r>
      <rPr>
        <sz val="12"/>
        <color indexed="56"/>
        <rFont val="Arial"/>
        <family val="2"/>
      </rPr>
      <t>has difficulties getting from the polling station to the verification venue (e.g., becomes lost, severe weather, car breaks down, has an accident)</t>
    </r>
  </si>
  <si>
    <t>Delay in verification</t>
  </si>
  <si>
    <t>Agree ballot box delivery routes from polling stations to verification location</t>
  </si>
  <si>
    <t>Establish effective lines of communication between central control point and individual vehicles</t>
  </si>
  <si>
    <t>Contact details of all Presiding Officers to be available at the verification venue</t>
  </si>
  <si>
    <t>Security of ballot papers</t>
  </si>
  <si>
    <t>Liaise with police SPOC to discuss how to maintain the security of ballot papers at all stages of the election process</t>
  </si>
  <si>
    <t>Brief candidates and agents on the arrangements to increase confidence in the process</t>
  </si>
  <si>
    <t>Failure of IT systems</t>
  </si>
  <si>
    <t>Failure of power supply, loss of data, equipment failure</t>
  </si>
  <si>
    <t>Have contingency, manual arrangements in place for verification and count figures/calculations</t>
  </si>
  <si>
    <t>Have IT support staff available at the verification and count venue</t>
  </si>
  <si>
    <t>Errors during verification of ballot paper accounts</t>
  </si>
  <si>
    <t>Inadequate training</t>
  </si>
  <si>
    <t>Delay to completion of verification and count</t>
  </si>
  <si>
    <t>Develop clear, easy-to-use ballot paper accounts</t>
  </si>
  <si>
    <t>Inaccurate result</t>
  </si>
  <si>
    <t>Ensure Presiding Officers are adequately trained to avoid errors in the completion of their ballot paper accounts</t>
  </si>
  <si>
    <t>Evacuation of verification and/or count centre</t>
  </si>
  <si>
    <t>Emergency alarm activated (due to fire, etc.)</t>
  </si>
  <si>
    <t>Delay to declaration of result</t>
  </si>
  <si>
    <t>Have in place an emergency protocol for the verification/count</t>
  </si>
  <si>
    <t xml:space="preserve">Security of ballot papers compromised </t>
  </si>
  <si>
    <t>Ensure that evacuation and re-entry procedures are developed so that any evacuation can be conducted in such a way as to ensure that the verification and count are not compromised i.e., ballot boxes and papers are secured or removed from premises</t>
  </si>
  <si>
    <t>Potential loss of ballot papers</t>
  </si>
  <si>
    <t>Make an appropriate announcement at the start of the verification and count to communicate evacuation procedures</t>
  </si>
  <si>
    <t>If re-entry is not possible, invoke contingency plan</t>
  </si>
  <si>
    <t>Discrepancy between the verification figure and the number of votes counted</t>
  </si>
  <si>
    <t>Planning and administration not robust</t>
  </si>
  <si>
    <t>Loss of confidence in the process</t>
  </si>
  <si>
    <t>Prepare templates of all documents which will be completed at the verification and count to provide a clear audit trail.</t>
  </si>
  <si>
    <t>Verification and count procedures not sufficiently thorough or effective</t>
  </si>
  <si>
    <t>Close results or a tie in votes</t>
  </si>
  <si>
    <t>Equity of votes cast on polling day</t>
  </si>
  <si>
    <t>Recounts required or lots to be drawn</t>
  </si>
  <si>
    <t xml:space="preserve">Planning in place for process in the result of ties and templates in place to provide a clear audit trail in the result of a challenge to a close result </t>
  </si>
  <si>
    <t>Delay of delivery of ballot boxes from secure storage to count venue (if applicable)</t>
  </si>
  <si>
    <t>Severe weather, traffic, accident, vehicle breakdown, driver(s) unavailable</t>
  </si>
  <si>
    <t>Delay to the count and loss of confidence in the process</t>
  </si>
  <si>
    <t>Agree alternative ballot box delivery routes to count location</t>
  </si>
  <si>
    <t>Agree a process for replacing unavailable driver(s) at short notice, e.g. have replacement driver(s) on stand-by.</t>
  </si>
  <si>
    <t>Establish effective lines of communication between central control point and the driver(s)</t>
  </si>
  <si>
    <t>Contact details of driver(s) delivering ballot boxes to be available at the count</t>
  </si>
  <si>
    <t>Legal action against the RO</t>
  </si>
  <si>
    <t>Election petition</t>
  </si>
  <si>
    <t>Result of election brought into question</t>
  </si>
  <si>
    <t>Maintain a clear audit trail of processes, including evidence of a project management approach and structured risk management process</t>
  </si>
  <si>
    <t>DATA SECURITY</t>
  </si>
  <si>
    <t>Failure to put in place adequate data security arrangements</t>
  </si>
  <si>
    <t>Inadequate security of personal data</t>
  </si>
  <si>
    <t>Breach of legislation</t>
  </si>
  <si>
    <t>Liaison with local authority data protection officer</t>
  </si>
  <si>
    <t>Reputational damage/risk of sanction from ICO</t>
  </si>
  <si>
    <t>Ensure you are registered as a data controller independent to your council, and have appropriate privacy notices in place and visable.</t>
  </si>
  <si>
    <t>Ensure your document retention policy is up-to-date, covers every document you process, and that you and your staff adhere to it.</t>
  </si>
  <si>
    <t>Ensure that data protection is integral to any new or existing contracts or data-sharing agreements, with clear agreements on how data is to be transmitted, processed, stored and destroyed</t>
  </si>
  <si>
    <t>Ensure you have procedures in place to detect, report and investigate any personal data breach</t>
  </si>
  <si>
    <t>Ensure staff are aware of data security importance/requirements and that data protection is reflected in their training</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</si>
  <si>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</si>
  <si>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</si>
  <si>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</si>
  <si>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</si>
  <si>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Issue source (Where/Who raised)</t>
  </si>
  <si>
    <t>Date issue arose</t>
  </si>
  <si>
    <t>Potential impact (1-3)</t>
  </si>
  <si>
    <t>Action</t>
  </si>
  <si>
    <t>Issue owner</t>
  </si>
  <si>
    <t>Target date for resolution (completion date in brackets)</t>
  </si>
  <si>
    <t>Status – Open/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</si>
</sst>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12"/>
      <name val="Arial"/>
      <family val="2"/>
    </font>
    <font>
      <sz val="12"/>
      <color indexed="56"/>
      <name val="Arial"/>
      <family val="2"/>
    </font>
    <font>
      <i/>
      <sz val="12"/>
      <color indexed="56"/>
      <name val="Arial"/>
      <family val="2"/>
    </font>
    <font>
      <b/>
      <sz val="12"/>
      <color theme="1"/>
      <name val="Arial"/>
      <family val="2"/>
    </font>
    <font>
      <b/>
      <sz val="12"/>
      <color rgb="FF003366"/>
      <name val="Arial"/>
      <family val="2"/>
    </font>
    <font>
      <sz val="12"/>
      <color rgb="FF003366"/>
      <name val="Arial"/>
      <family val="2"/>
    </font>
    <font>
      <sz val="30"/>
      <color theme="4" tint="-0.499984740745262"/>
      <name val="Arial"/>
      <family val="2"/>
    </font>
    <font>
      <sz val="24"/>
      <color rgb="FF003366"/>
      <name val="Arial"/>
      <family val="2"/>
    </font>
    <font>
      <b/>
      <sz val="14"/>
      <color theme="1"/>
      <name val="Arial"/>
      <family val="2"/>
    </font>
    <font>
      <sz val="10"/>
      <color theme="1"/>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sz val="12"/>
      <color theme="3"/>
      <name val="Arial"/>
      <family val="2"/>
    </font>
    <font>
      <i/>
      <sz val="12"/>
      <color theme="3"/>
      <name val="Arial"/>
      <family val="2"/>
    </font>
    <font>
      <sz val="12"/>
      <color theme="4" tint="-0.499984740745262"/>
      <name val="Arial"/>
      <family val="2"/>
    </font>
    <font>
      <sz val="16"/>
      <color rgb="FF0070C0"/>
      <name val="Arial"/>
      <family val="2"/>
    </font>
    <font>
      <sz val="12"/>
      <color rgb="FF0070C0"/>
      <name val="Arial"/>
      <family val="2"/>
    </font>
    <font>
      <b/>
      <sz val="12"/>
      <color theme="4" tint="-0.499984740745262"/>
      <name val="Arial"/>
      <family val="2"/>
    </font>
    <font>
      <i/>
      <sz val="12"/>
      <color theme="4" tint="-0.499984740745262"/>
      <name val="Arial"/>
      <family val="2"/>
    </font>
  </fonts>
  <fills count="8">
    <fill>
      <patternFill patternType="none"/>
    </fill>
    <fill>
      <patternFill patternType="gray125"/>
    </fill>
    <fill>
      <patternFill patternType="solid">
        <fgColor theme="0"/>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
      <patternFill patternType="solid">
        <fgColor rgb="FFBFBFBF"/>
        <bgColor indexed="64"/>
      </patternFill>
    </fill>
    <fill>
      <patternFill patternType="solid">
        <fgColor rgb="FFCCCC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style="thin">
        <color rgb="FF0099CC"/>
      </top>
      <bottom style="thin">
        <color rgb="FF0099CC"/>
      </bottom>
      <diagonal/>
    </border>
    <border>
      <left style="thin">
        <color rgb="FF0099CC"/>
      </left>
      <right/>
      <top/>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bottom style="thin">
        <color rgb="FF0099CC"/>
      </bottom>
      <diagonal/>
    </border>
    <border>
      <left/>
      <right/>
      <top style="thin">
        <color rgb="FF0099CC"/>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99CC"/>
      </right>
      <top/>
      <bottom/>
      <diagonal/>
    </border>
    <border>
      <left style="thin">
        <color theme="4"/>
      </left>
      <right style="thin">
        <color theme="4"/>
      </right>
      <top/>
      <bottom style="thin">
        <color rgb="FF0099CC"/>
      </bottom>
      <diagonal/>
    </border>
    <border>
      <left style="thin">
        <color theme="4"/>
      </left>
      <right style="thin">
        <color theme="4"/>
      </right>
      <top style="thin">
        <color rgb="FF0099CC"/>
      </top>
      <bottom style="thin">
        <color theme="4"/>
      </bottom>
      <diagonal/>
    </border>
    <border>
      <left style="thin">
        <color theme="4"/>
      </left>
      <right style="thin">
        <color theme="4"/>
      </right>
      <top style="thin">
        <color indexed="64"/>
      </top>
      <bottom style="thin">
        <color indexed="64"/>
      </bottom>
      <diagonal/>
    </border>
    <border>
      <left style="thin">
        <color theme="4"/>
      </left>
      <right/>
      <top style="thin">
        <color indexed="64"/>
      </top>
      <bottom style="thin">
        <color indexed="64"/>
      </bottom>
      <diagonal/>
    </border>
    <border>
      <left/>
      <right/>
      <top style="thin">
        <color indexed="64"/>
      </top>
      <bottom style="thin">
        <color indexed="64"/>
      </bottom>
      <diagonal/>
    </border>
    <border>
      <left style="thin">
        <color theme="4"/>
      </left>
      <right style="thin">
        <color theme="4"/>
      </right>
      <top style="thin">
        <color indexed="64"/>
      </top>
      <bottom style="thin">
        <color theme="4"/>
      </bottom>
      <diagonal/>
    </border>
    <border>
      <left style="thin">
        <color theme="4"/>
      </left>
      <right style="thin">
        <color theme="4"/>
      </right>
      <top style="thin">
        <color theme="4"/>
      </top>
      <bottom style="thin">
        <color indexed="64"/>
      </bottom>
      <diagonal/>
    </border>
    <border>
      <left style="thin">
        <color rgb="FF0099CC"/>
      </left>
      <right style="thin">
        <color rgb="FF0099CC"/>
      </right>
      <top style="thin">
        <color theme="4"/>
      </top>
      <bottom style="thin">
        <color rgb="FF0099CC"/>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4"/>
      </left>
      <right style="thin">
        <color theme="4"/>
      </right>
      <top/>
      <bottom style="thin">
        <color indexed="64"/>
      </bottom>
      <diagonal/>
    </border>
    <border>
      <left/>
      <right/>
      <top/>
      <bottom style="thin">
        <color indexed="64"/>
      </bottom>
      <diagonal/>
    </border>
    <border>
      <left style="thin">
        <color theme="4"/>
      </left>
      <right/>
      <top/>
      <bottom style="thin">
        <color indexed="64"/>
      </bottom>
      <diagonal/>
    </border>
    <border>
      <left/>
      <right style="thin">
        <color indexed="64"/>
      </right>
      <top/>
      <bottom style="thin">
        <color indexed="64"/>
      </bottom>
      <diagonal/>
    </border>
    <border>
      <left style="thin">
        <color rgb="FF0099CC"/>
      </left>
      <right/>
      <top style="thin">
        <color rgb="FF0099CC"/>
      </top>
      <bottom style="thin">
        <color theme="4"/>
      </bottom>
      <diagonal/>
    </border>
    <border>
      <left/>
      <right/>
      <top style="thin">
        <color rgb="FF0099CC"/>
      </top>
      <bottom style="thin">
        <color theme="4"/>
      </bottom>
      <diagonal/>
    </border>
    <border>
      <left/>
      <right style="thin">
        <color rgb="FF0099CC"/>
      </right>
      <top style="thin">
        <color rgb="FF0099CC"/>
      </top>
      <bottom style="thin">
        <color theme="4"/>
      </bottom>
      <diagonal/>
    </border>
    <border>
      <left style="thin">
        <color rgb="FF0099CC"/>
      </left>
      <right style="thin">
        <color rgb="FF0099CC"/>
      </right>
      <top style="thin">
        <color indexed="64"/>
      </top>
      <bottom style="thin">
        <color rgb="FF0099CC"/>
      </bottom>
      <diagonal/>
    </border>
    <border>
      <left/>
      <right/>
      <top style="thin">
        <color indexed="64"/>
      </top>
      <bottom style="thin">
        <color rgb="FF0099CC"/>
      </bottom>
      <diagonal/>
    </border>
    <border>
      <left style="thin">
        <color theme="4"/>
      </left>
      <right style="thin">
        <color theme="4"/>
      </right>
      <top style="thin">
        <color theme="4"/>
      </top>
      <bottom/>
      <diagonal/>
    </border>
    <border>
      <left style="thin">
        <color rgb="FF0099CC"/>
      </left>
      <right style="thin">
        <color rgb="FF0099CC"/>
      </right>
      <top style="thin">
        <color indexed="64"/>
      </top>
      <bottom/>
      <diagonal/>
    </border>
    <border>
      <left style="thin">
        <color theme="4"/>
      </left>
      <right style="thin">
        <color theme="4"/>
      </right>
      <top style="thin">
        <color theme="4"/>
      </top>
      <bottom style="thin">
        <color theme="4"/>
      </bottom>
      <diagonal/>
    </border>
    <border>
      <left/>
      <right style="thin">
        <color rgb="FF0099CC"/>
      </right>
      <top/>
      <bottom style="thin">
        <color rgb="FF0099CC"/>
      </bottom>
      <diagonal/>
    </border>
  </borders>
  <cellStyleXfs count="1">
    <xf numFmtId="0" fontId="0" fillId="0" borderId="0"/>
  </cellStyleXfs>
  <cellXfs count="200">
    <xf numFmtId="0" fontId="0" fillId="0" borderId="0" xfId="0"/>
    <xf numFmtId="0" fontId="0" fillId="2" borderId="0" xfId="0" applyFill="1"/>
    <xf numFmtId="0" fontId="9" fillId="0" borderId="2" xfId="0" applyFont="1" applyBorder="1" applyAlignment="1">
      <alignment vertical="center" wrapText="1"/>
    </xf>
    <xf numFmtId="0" fontId="10" fillId="0" borderId="2"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11" fillId="2" borderId="0" xfId="0" applyFont="1" applyFill="1" applyAlignment="1">
      <alignment vertical="top" wrapText="1"/>
    </xf>
    <xf numFmtId="0" fontId="10" fillId="0" borderId="2" xfId="0" applyFont="1" applyBorder="1" applyAlignment="1">
      <alignment vertical="top" wrapText="1"/>
    </xf>
    <xf numFmtId="0" fontId="11" fillId="0" borderId="0" xfId="0" applyFont="1" applyAlignment="1">
      <alignment vertical="top" wrapText="1"/>
    </xf>
    <xf numFmtId="0" fontId="0" fillId="0" borderId="0" xfId="0" applyAlignment="1">
      <alignment wrapText="1"/>
    </xf>
    <xf numFmtId="0" fontId="12" fillId="2" borderId="0" xfId="0" applyFont="1" applyFill="1" applyAlignment="1">
      <alignment vertical="center"/>
    </xf>
    <xf numFmtId="0" fontId="8"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8" fillId="2" borderId="0" xfId="0" applyFont="1" applyFill="1" applyAlignment="1">
      <alignment vertical="center"/>
    </xf>
    <xf numFmtId="0" fontId="0" fillId="2" borderId="0" xfId="0" applyFill="1" applyAlignment="1">
      <alignment vertical="center"/>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0" borderId="0" xfId="0" applyFont="1" applyAlignment="1">
      <alignment vertical="top" wrapText="1"/>
    </xf>
    <xf numFmtId="0" fontId="15" fillId="2" borderId="4" xfId="0" applyFont="1" applyFill="1" applyBorder="1" applyAlignment="1">
      <alignment vertical="top" wrapText="1"/>
    </xf>
    <xf numFmtId="0" fontId="15" fillId="2" borderId="5" xfId="0" applyFont="1" applyFill="1" applyBorder="1" applyAlignment="1">
      <alignment vertical="top" wrapText="1"/>
    </xf>
    <xf numFmtId="0" fontId="16" fillId="0" borderId="0" xfId="0" applyFont="1" applyAlignment="1">
      <alignment vertical="center"/>
    </xf>
    <xf numFmtId="0" fontId="17" fillId="0" borderId="0" xfId="0" applyFont="1"/>
    <xf numFmtId="0" fontId="15" fillId="0" borderId="0" xfId="0" applyFont="1"/>
    <xf numFmtId="0" fontId="18" fillId="7" borderId="2" xfId="0" applyFont="1" applyFill="1" applyBorder="1" applyAlignment="1">
      <alignment horizontal="center" textRotation="90" wrapText="1"/>
    </xf>
    <xf numFmtId="0" fontId="18" fillId="7" borderId="2" xfId="0" applyFont="1" applyFill="1" applyBorder="1" applyAlignment="1">
      <alignment vertical="top" wrapText="1"/>
    </xf>
    <xf numFmtId="0" fontId="18" fillId="7" borderId="2" xfId="0" applyFont="1" applyFill="1" applyBorder="1" applyAlignment="1">
      <alignment horizontal="center" vertical="justify" textRotation="90" wrapText="1"/>
    </xf>
    <xf numFmtId="0" fontId="18" fillId="7" borderId="2" xfId="0" applyFont="1" applyFill="1" applyBorder="1" applyAlignment="1">
      <alignment textRotation="90" wrapText="1"/>
    </xf>
    <xf numFmtId="0" fontId="17" fillId="0" borderId="5" xfId="0" applyFont="1" applyBorder="1"/>
    <xf numFmtId="0" fontId="15" fillId="0" borderId="5" xfId="0" applyFont="1" applyBorder="1" applyAlignment="1">
      <alignment vertical="top" wrapText="1"/>
    </xf>
    <xf numFmtId="0" fontId="15" fillId="0" borderId="2" xfId="0" applyFont="1" applyBorder="1" applyAlignment="1">
      <alignment vertical="top" wrapText="1"/>
    </xf>
    <xf numFmtId="1" fontId="17" fillId="2" borderId="2" xfId="0" applyNumberFormat="1" applyFont="1" applyFill="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2" borderId="3" xfId="0" applyFont="1" applyFill="1" applyBorder="1" applyAlignment="1">
      <alignment vertical="top" wrapText="1"/>
    </xf>
    <xf numFmtId="0" fontId="17" fillId="2" borderId="4" xfId="0" applyFont="1" applyFill="1" applyBorder="1" applyAlignment="1">
      <alignment vertical="top" wrapText="1"/>
    </xf>
    <xf numFmtId="0" fontId="17" fillId="0" borderId="5" xfId="0" applyFont="1" applyBorder="1" applyAlignment="1">
      <alignment vertical="top" wrapText="1"/>
    </xf>
    <xf numFmtId="0" fontId="17" fillId="0" borderId="2" xfId="0" applyFont="1" applyBorder="1" applyAlignment="1">
      <alignment vertical="top" wrapText="1"/>
    </xf>
    <xf numFmtId="0" fontId="18" fillId="0" borderId="6" xfId="0" applyFont="1" applyBorder="1" applyAlignment="1">
      <alignment vertical="top" wrapText="1"/>
    </xf>
    <xf numFmtId="0" fontId="17" fillId="2" borderId="5" xfId="0" applyFont="1" applyFill="1" applyBorder="1" applyAlignment="1">
      <alignment vertical="top" wrapText="1"/>
    </xf>
    <xf numFmtId="0" fontId="17" fillId="2" borderId="2" xfId="0" applyFont="1" applyFill="1" applyBorder="1" applyAlignment="1">
      <alignment vertical="top" wrapText="1"/>
    </xf>
    <xf numFmtId="0" fontId="15" fillId="2" borderId="3" xfId="0" applyFont="1" applyFill="1" applyBorder="1" applyAlignment="1">
      <alignment vertical="top" wrapText="1"/>
    </xf>
    <xf numFmtId="0" fontId="15" fillId="2" borderId="0" xfId="0" applyFont="1" applyFill="1" applyAlignment="1">
      <alignment vertical="top" wrapText="1"/>
    </xf>
    <xf numFmtId="0" fontId="15" fillId="2" borderId="2" xfId="0" applyFont="1" applyFill="1" applyBorder="1" applyAlignment="1">
      <alignment vertical="top" wrapText="1"/>
    </xf>
    <xf numFmtId="0" fontId="17" fillId="0" borderId="7" xfId="0" applyFont="1" applyBorder="1"/>
    <xf numFmtId="0" fontId="17" fillId="0" borderId="6" xfId="0" applyFont="1" applyBorder="1" applyAlignment="1">
      <alignment vertical="top" wrapText="1"/>
    </xf>
    <xf numFmtId="0" fontId="16" fillId="0" borderId="0" xfId="0" applyFont="1"/>
    <xf numFmtId="0" fontId="17" fillId="0" borderId="2" xfId="0" applyFont="1" applyBorder="1"/>
    <xf numFmtId="0" fontId="19" fillId="2" borderId="3" xfId="0" applyFont="1" applyFill="1" applyBorder="1" applyAlignment="1">
      <alignment vertical="top" wrapText="1"/>
    </xf>
    <xf numFmtId="0" fontId="20" fillId="0" borderId="2" xfId="0" applyFont="1" applyBorder="1" applyAlignment="1">
      <alignment vertical="top"/>
    </xf>
    <xf numFmtId="0" fontId="19" fillId="2" borderId="5" xfId="0" applyFont="1" applyFill="1" applyBorder="1" applyAlignment="1">
      <alignment vertical="top" wrapText="1"/>
    </xf>
    <xf numFmtId="0" fontId="20" fillId="0" borderId="2" xfId="0" applyFont="1" applyBorder="1" applyAlignment="1">
      <alignment vertical="top" wrapText="1"/>
    </xf>
    <xf numFmtId="0" fontId="19" fillId="0" borderId="2" xfId="0" applyFont="1" applyBorder="1"/>
    <xf numFmtId="0" fontId="22" fillId="2" borderId="0" xfId="0" applyFont="1" applyFill="1" applyAlignment="1">
      <alignment vertical="center"/>
    </xf>
    <xf numFmtId="0" fontId="23" fillId="2" borderId="0" xfId="0" applyFont="1" applyFill="1" applyAlignment="1">
      <alignment vertical="top" wrapText="1"/>
    </xf>
    <xf numFmtId="0" fontId="23" fillId="2" borderId="0" xfId="0" applyFont="1" applyFill="1"/>
    <xf numFmtId="0" fontId="22" fillId="0" borderId="0" xfId="0" applyFont="1" applyAlignment="1">
      <alignment vertical="center"/>
    </xf>
    <xf numFmtId="0" fontId="17" fillId="0" borderId="8" xfId="0" applyFont="1" applyBorder="1" applyAlignment="1">
      <alignment vertical="top" wrapText="1"/>
    </xf>
    <xf numFmtId="0" fontId="17" fillId="0" borderId="9" xfId="0" applyFont="1" applyBorder="1" applyAlignment="1">
      <alignment vertical="top" wrapText="1"/>
    </xf>
    <xf numFmtId="0" fontId="17" fillId="0" borderId="11" xfId="0" applyFont="1" applyBorder="1" applyAlignment="1">
      <alignment vertical="top" wrapText="1"/>
    </xf>
    <xf numFmtId="0" fontId="15" fillId="2" borderId="16" xfId="0" applyFont="1" applyFill="1" applyBorder="1" applyAlignment="1">
      <alignment vertical="top" wrapText="1"/>
    </xf>
    <xf numFmtId="0" fontId="17" fillId="2" borderId="32" xfId="0" applyFont="1" applyFill="1" applyBorder="1" applyAlignment="1">
      <alignment vertical="top" wrapText="1"/>
    </xf>
    <xf numFmtId="1" fontId="17" fillId="2" borderId="32" xfId="0" applyNumberFormat="1" applyFont="1" applyFill="1" applyBorder="1" applyAlignment="1">
      <alignment vertical="top" wrapText="1"/>
    </xf>
    <xf numFmtId="0" fontId="17" fillId="0" borderId="35" xfId="0" applyFont="1" applyBorder="1" applyAlignment="1">
      <alignment vertical="top" wrapText="1"/>
    </xf>
    <xf numFmtId="0" fontId="17" fillId="0" borderId="32" xfId="0" applyFont="1" applyBorder="1" applyAlignment="1">
      <alignment vertical="top" wrapText="1"/>
    </xf>
    <xf numFmtId="0" fontId="21" fillId="0" borderId="2" xfId="0" applyFont="1" applyBorder="1" applyAlignment="1">
      <alignment vertical="top" wrapText="1"/>
    </xf>
    <xf numFmtId="0" fontId="21" fillId="0" borderId="4" xfId="0" applyFont="1" applyBorder="1" applyAlignment="1">
      <alignment vertical="top" wrapText="1"/>
    </xf>
    <xf numFmtId="1" fontId="21" fillId="0" borderId="4" xfId="0" applyNumberFormat="1" applyFont="1" applyBorder="1" applyAlignment="1">
      <alignment vertical="top" wrapText="1"/>
    </xf>
    <xf numFmtId="0" fontId="18" fillId="2" borderId="36" xfId="0" applyFont="1" applyFill="1" applyBorder="1" applyAlignment="1">
      <alignment vertical="top" wrapText="1"/>
    </xf>
    <xf numFmtId="0" fontId="17" fillId="2" borderId="0" xfId="0" applyFont="1" applyFill="1"/>
    <xf numFmtId="0" fontId="17" fillId="0" borderId="4" xfId="0" applyFont="1" applyBorder="1" applyAlignment="1">
      <alignment horizontal="left" vertical="top" wrapText="1"/>
    </xf>
    <xf numFmtId="0" fontId="15" fillId="0" borderId="4" xfId="0" applyFont="1" applyBorder="1" applyAlignment="1">
      <alignment vertical="top" wrapText="1"/>
    </xf>
    <xf numFmtId="0" fontId="21" fillId="0" borderId="3" xfId="0" applyFont="1" applyBorder="1" applyAlignment="1">
      <alignment vertical="top" wrapText="1"/>
    </xf>
    <xf numFmtId="0" fontId="25" fillId="0" borderId="4" xfId="0" applyFont="1" applyBorder="1" applyAlignment="1">
      <alignment vertical="top" wrapText="1"/>
    </xf>
    <xf numFmtId="49" fontId="21" fillId="0" borderId="37" xfId="0" applyNumberFormat="1" applyFont="1" applyBorder="1" applyAlignment="1">
      <alignment vertical="top" wrapText="1"/>
    </xf>
    <xf numFmtId="49" fontId="21" fillId="0" borderId="0" xfId="0" applyNumberFormat="1" applyFont="1" applyAlignment="1">
      <alignment vertical="top" wrapText="1"/>
    </xf>
    <xf numFmtId="0" fontId="25" fillId="0" borderId="0" xfId="0" applyFont="1" applyAlignment="1">
      <alignment vertical="top" wrapText="1"/>
    </xf>
    <xf numFmtId="0" fontId="17" fillId="0" borderId="0" xfId="0" applyFont="1" applyAlignment="1">
      <alignment vertical="top" wrapText="1"/>
    </xf>
    <xf numFmtId="0" fontId="15" fillId="0" borderId="0" xfId="0" applyFont="1" applyAlignment="1">
      <alignment horizontal="left" vertical="top" wrapText="1"/>
    </xf>
    <xf numFmtId="0" fontId="17" fillId="0" borderId="36" xfId="0" applyFont="1" applyBorder="1" applyAlignment="1">
      <alignment vertical="top" wrapText="1"/>
    </xf>
    <xf numFmtId="0" fontId="15" fillId="0" borderId="36" xfId="0" applyFont="1" applyBorder="1" applyAlignment="1">
      <alignment vertical="top" wrapText="1"/>
    </xf>
    <xf numFmtId="1" fontId="5" fillId="0" borderId="36" xfId="0" applyNumberFormat="1" applyFont="1" applyBorder="1" applyAlignment="1">
      <alignment vertical="top" wrapText="1"/>
    </xf>
    <xf numFmtId="0" fontId="18" fillId="0" borderId="36" xfId="0" applyFont="1" applyBorder="1" applyAlignment="1">
      <alignment vertical="top" wrapText="1"/>
    </xf>
    <xf numFmtId="0" fontId="15" fillId="0" borderId="3" xfId="0" applyFont="1" applyBorder="1" applyAlignment="1">
      <alignment vertical="top" wrapText="1"/>
    </xf>
    <xf numFmtId="0" fontId="25" fillId="0" borderId="2" xfId="0" applyFont="1" applyBorder="1" applyAlignment="1">
      <alignment vertical="top"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32" xfId="0" applyFont="1" applyBorder="1" applyAlignment="1">
      <alignment vertical="top" wrapText="1"/>
    </xf>
    <xf numFmtId="0" fontId="15" fillId="0" borderId="35" xfId="0" applyFont="1" applyBorder="1" applyAlignment="1">
      <alignment vertical="top" wrapText="1"/>
    </xf>
    <xf numFmtId="0" fontId="25" fillId="0" borderId="35" xfId="0" applyFont="1" applyBorder="1" applyAlignment="1">
      <alignment vertical="top" wrapText="1"/>
    </xf>
    <xf numFmtId="0" fontId="15" fillId="0" borderId="33" xfId="0" applyFont="1" applyBorder="1" applyAlignment="1">
      <alignment vertical="top" wrapText="1"/>
    </xf>
    <xf numFmtId="0" fontId="22" fillId="0" borderId="6"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11" fillId="2" borderId="0" xfId="0" applyFont="1" applyFill="1" applyAlignment="1">
      <alignment vertical="top" wrapText="1"/>
    </xf>
    <xf numFmtId="0" fontId="0" fillId="0" borderId="0" xfId="0" applyAlignment="1">
      <alignment vertical="top" wrapText="1"/>
    </xf>
    <xf numFmtId="0" fontId="16" fillId="2" borderId="0" xfId="0" applyFont="1" applyFill="1" applyAlignment="1">
      <alignment vertical="center" wrapText="1"/>
    </xf>
    <xf numFmtId="0" fontId="17" fillId="0" borderId="0" xfId="0" applyFont="1" applyAlignment="1">
      <alignment vertical="center" wrapText="1"/>
    </xf>
    <xf numFmtId="0" fontId="16" fillId="2" borderId="0" xfId="0" applyFont="1" applyFill="1" applyAlignment="1">
      <alignment horizontal="left"/>
    </xf>
    <xf numFmtId="0" fontId="5" fillId="2" borderId="0" xfId="0" applyFont="1" applyFill="1" applyAlignment="1">
      <alignment horizontal="left" vertical="top" wrapText="1"/>
    </xf>
    <xf numFmtId="0" fontId="21" fillId="2" borderId="0" xfId="0" applyFont="1" applyFill="1" applyAlignment="1">
      <alignment vertical="top"/>
    </xf>
    <xf numFmtId="0" fontId="0" fillId="0" borderId="0" xfId="0" applyAlignment="1">
      <alignment vertical="top"/>
    </xf>
    <xf numFmtId="0" fontId="13" fillId="0" borderId="1" xfId="0" applyFont="1" applyBorder="1" applyAlignment="1">
      <alignment horizontal="center" vertical="center" textRotation="90" wrapText="1"/>
    </xf>
    <xf numFmtId="0" fontId="13" fillId="0" borderId="1" xfId="0" applyFont="1" applyBorder="1" applyAlignment="1">
      <alignment horizontal="center" vertical="center" wrapText="1"/>
    </xf>
    <xf numFmtId="0" fontId="0" fillId="2" borderId="0" xfId="0" applyFill="1" applyAlignment="1">
      <alignment vertical="top" wrapText="1"/>
    </xf>
    <xf numFmtId="0" fontId="12" fillId="2" borderId="0" xfId="0" applyFont="1" applyFill="1" applyAlignment="1">
      <alignment vertical="top" wrapText="1"/>
    </xf>
    <xf numFmtId="0" fontId="21" fillId="2" borderId="0" xfId="0" applyFont="1" applyFill="1" applyAlignment="1">
      <alignment vertical="top" wrapText="1"/>
    </xf>
    <xf numFmtId="0" fontId="22" fillId="2" borderId="0" xfId="0" applyFont="1" applyFill="1" applyAlignment="1">
      <alignment vertical="top" wrapText="1"/>
    </xf>
    <xf numFmtId="0" fontId="23" fillId="0" borderId="0" xfId="0" applyFont="1" applyAlignment="1">
      <alignment vertical="top" wrapText="1"/>
    </xf>
    <xf numFmtId="0" fontId="21" fillId="0" borderId="0" xfId="0" applyFont="1" applyAlignment="1">
      <alignment vertical="top" wrapText="1"/>
    </xf>
    <xf numFmtId="0" fontId="5" fillId="2" borderId="0" xfId="0" applyFont="1" applyFill="1" applyAlignment="1">
      <alignment vertical="top" wrapText="1"/>
    </xf>
    <xf numFmtId="0" fontId="5" fillId="0" borderId="0" xfId="0" applyFont="1" applyAlignment="1">
      <alignmen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0" borderId="2" xfId="0" applyFont="1" applyBorder="1" applyAlignment="1">
      <alignment vertical="top" wrapText="1"/>
    </xf>
    <xf numFmtId="0" fontId="17" fillId="0" borderId="5" xfId="0" applyFont="1" applyBorder="1" applyAlignment="1">
      <alignment vertical="top" wrapText="1"/>
    </xf>
    <xf numFmtId="0" fontId="17" fillId="2" borderId="3" xfId="0" applyFont="1" applyFill="1" applyBorder="1" applyAlignment="1">
      <alignment vertical="top" wrapText="1"/>
    </xf>
    <xf numFmtId="0" fontId="17" fillId="2" borderId="4" xfId="0" applyFont="1" applyFill="1" applyBorder="1" applyAlignment="1">
      <alignment vertical="top" wrapText="1"/>
    </xf>
    <xf numFmtId="0" fontId="17" fillId="0" borderId="3" xfId="0" applyFont="1" applyBorder="1" applyAlignment="1">
      <alignment horizontal="right" vertical="top" wrapText="1"/>
    </xf>
    <xf numFmtId="0" fontId="17" fillId="0" borderId="5" xfId="0" applyFont="1" applyBorder="1" applyAlignment="1">
      <alignment horizontal="right" vertical="top" wrapText="1"/>
    </xf>
    <xf numFmtId="0" fontId="18" fillId="0" borderId="6"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0" fontId="17" fillId="2" borderId="3" xfId="0" applyFont="1" applyFill="1" applyBorder="1" applyAlignment="1">
      <alignment horizontal="right" vertical="top" wrapText="1"/>
    </xf>
    <xf numFmtId="0" fontId="17" fillId="2" borderId="4" xfId="0" applyFont="1" applyFill="1" applyBorder="1" applyAlignment="1">
      <alignment horizontal="righ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35" xfId="0" applyFont="1" applyBorder="1" applyAlignment="1">
      <alignment horizontal="right" vertical="top" wrapText="1"/>
    </xf>
    <xf numFmtId="0" fontId="17" fillId="0" borderId="5" xfId="0" applyFont="1" applyBorder="1" applyAlignment="1">
      <alignment horizontal="center" vertical="top" wrapText="1"/>
    </xf>
    <xf numFmtId="0" fontId="17" fillId="0" borderId="4" xfId="0" applyFont="1" applyBorder="1" applyAlignment="1">
      <alignment horizontal="right" vertical="top" wrapText="1"/>
    </xf>
    <xf numFmtId="0" fontId="17" fillId="2" borderId="5" xfId="0" applyFont="1" applyFill="1" applyBorder="1" applyAlignment="1">
      <alignment vertical="top" wrapText="1"/>
    </xf>
    <xf numFmtId="0" fontId="17" fillId="0" borderId="4" xfId="0" applyFont="1" applyBorder="1" applyAlignment="1">
      <alignment horizontal="left" vertical="top" wrapText="1"/>
    </xf>
    <xf numFmtId="0" fontId="17" fillId="0" borderId="3" xfId="0" applyFont="1" applyBorder="1" applyAlignment="1">
      <alignment vertical="top" wrapText="1"/>
    </xf>
    <xf numFmtId="1" fontId="17" fillId="2" borderId="3" xfId="0" applyNumberFormat="1" applyFont="1" applyFill="1" applyBorder="1" applyAlignment="1">
      <alignment vertical="top" wrapText="1"/>
    </xf>
    <xf numFmtId="1" fontId="17" fillId="2" borderId="5" xfId="0" applyNumberFormat="1" applyFont="1" applyFill="1" applyBorder="1" applyAlignment="1">
      <alignment vertical="top" wrapText="1"/>
    </xf>
    <xf numFmtId="0" fontId="0" fillId="0" borderId="5" xfId="0" applyBorder="1" applyAlignment="1">
      <alignment vertical="top" wrapText="1"/>
    </xf>
    <xf numFmtId="0" fontId="17" fillId="0" borderId="3" xfId="0" applyFont="1" applyBorder="1"/>
    <xf numFmtId="0" fontId="0" fillId="0" borderId="4" xfId="0" applyBorder="1"/>
    <xf numFmtId="0" fontId="0" fillId="0" borderId="5" xfId="0" applyBorder="1"/>
    <xf numFmtId="0" fontId="19" fillId="0" borderId="3" xfId="0" applyFont="1" applyBorder="1" applyAlignment="1">
      <alignment vertical="top" wrapText="1"/>
    </xf>
    <xf numFmtId="0" fontId="19" fillId="0" borderId="4" xfId="0" applyFont="1" applyBorder="1"/>
    <xf numFmtId="0" fontId="19" fillId="0" borderId="5" xfId="0" applyFont="1" applyBorder="1"/>
    <xf numFmtId="0" fontId="19" fillId="0" borderId="3" xfId="0" applyFont="1" applyBorder="1" applyAlignment="1">
      <alignment vertical="top"/>
    </xf>
    <xf numFmtId="0" fontId="19" fillId="0" borderId="5" xfId="0" applyFont="1" applyBorder="1" applyAlignment="1">
      <alignment vertical="top"/>
    </xf>
    <xf numFmtId="0" fontId="17" fillId="0" borderId="4" xfId="0" applyFont="1" applyBorder="1" applyAlignment="1">
      <alignment vertical="top" wrapText="1"/>
    </xf>
    <xf numFmtId="0" fontId="18" fillId="0" borderId="2" xfId="0" applyFont="1" applyBorder="1" applyAlignment="1">
      <alignmen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7" fillId="2" borderId="7" xfId="0" applyFont="1" applyFill="1" applyBorder="1" applyAlignment="1">
      <alignment vertical="top" wrapText="1"/>
    </xf>
    <xf numFmtId="1" fontId="17" fillId="2" borderId="4" xfId="0" applyNumberFormat="1" applyFont="1" applyFill="1" applyBorder="1" applyAlignment="1">
      <alignment vertical="top" wrapText="1"/>
    </xf>
    <xf numFmtId="0" fontId="17" fillId="0" borderId="22" xfId="0" applyFont="1" applyBorder="1" applyAlignment="1">
      <alignment vertical="top" wrapText="1"/>
    </xf>
    <xf numFmtId="0" fontId="17" fillId="2" borderId="14" xfId="0" applyFont="1" applyFill="1" applyBorder="1" applyAlignment="1">
      <alignment vertical="top" wrapText="1"/>
    </xf>
    <xf numFmtId="0" fontId="18" fillId="0" borderId="29" xfId="0" applyFont="1" applyBorder="1" applyAlignment="1">
      <alignment vertical="top" wrapText="1"/>
    </xf>
    <xf numFmtId="0" fontId="17" fillId="0" borderId="30" xfId="0" applyFont="1" applyBorder="1" applyAlignment="1">
      <alignment vertical="top" wrapText="1"/>
    </xf>
    <xf numFmtId="0" fontId="17" fillId="0" borderId="31" xfId="0" applyFont="1" applyBorder="1" applyAlignment="1">
      <alignment vertical="top" wrapText="1"/>
    </xf>
    <xf numFmtId="0" fontId="17" fillId="0" borderId="21" xfId="0" applyFont="1" applyBorder="1" applyAlignment="1">
      <alignment horizontal="left" vertical="top" wrapText="1"/>
    </xf>
    <xf numFmtId="0" fontId="17" fillId="0" borderId="20" xfId="0" applyFont="1" applyBorder="1" applyAlignment="1">
      <alignment horizontal="left" vertical="top" wrapText="1"/>
    </xf>
    <xf numFmtId="0" fontId="17" fillId="0" borderId="25" xfId="0" applyFont="1" applyBorder="1" applyAlignment="1">
      <alignment horizontal="left" vertical="top" wrapText="1"/>
    </xf>
    <xf numFmtId="0" fontId="17" fillId="0" borderId="17" xfId="0" applyFont="1" applyBorder="1" applyAlignment="1">
      <alignment horizontal="left" vertical="top" wrapText="1"/>
    </xf>
    <xf numFmtId="0" fontId="18" fillId="0" borderId="24" xfId="0" applyFont="1" applyBorder="1" applyAlignment="1">
      <alignment horizontal="center" vertical="top" wrapText="1"/>
    </xf>
    <xf numFmtId="0" fontId="18" fillId="0" borderId="12" xfId="0" applyFont="1" applyBorder="1" applyAlignment="1">
      <alignment horizontal="center" vertical="top" wrapText="1"/>
    </xf>
    <xf numFmtId="0" fontId="17" fillId="0" borderId="26" xfId="0" applyFont="1" applyBorder="1" applyAlignment="1">
      <alignment horizontal="right" vertical="top" wrapText="1"/>
    </xf>
    <xf numFmtId="0" fontId="17" fillId="0" borderId="19" xfId="0" applyFont="1" applyBorder="1" applyAlignment="1">
      <alignment horizontal="right" vertical="top" wrapText="1"/>
    </xf>
    <xf numFmtId="0" fontId="17" fillId="0" borderId="27" xfId="0" applyFont="1" applyBorder="1" applyAlignment="1">
      <alignment horizontal="right" vertical="top" wrapText="1"/>
    </xf>
    <xf numFmtId="0" fontId="17" fillId="0" borderId="18" xfId="0" applyFont="1" applyBorder="1" applyAlignment="1">
      <alignment horizontal="right" vertical="top" wrapText="1"/>
    </xf>
    <xf numFmtId="0" fontId="17" fillId="0" borderId="25" xfId="0" applyFont="1" applyBorder="1" applyAlignment="1">
      <alignment horizontal="right" vertical="top" wrapText="1"/>
    </xf>
    <xf numFmtId="0" fontId="17" fillId="0" borderId="17" xfId="0" applyFont="1" applyBorder="1" applyAlignment="1">
      <alignment horizontal="right" vertical="top" wrapText="1"/>
    </xf>
    <xf numFmtId="0" fontId="17" fillId="0" borderId="28" xfId="0" applyFont="1" applyBorder="1" applyAlignment="1">
      <alignment horizontal="right" vertical="top" wrapText="1"/>
    </xf>
    <xf numFmtId="0" fontId="17" fillId="0" borderId="13" xfId="0" applyFont="1" applyBorder="1" applyAlignment="1">
      <alignment horizontal="right" vertical="top" wrapText="1"/>
    </xf>
    <xf numFmtId="0" fontId="17" fillId="0" borderId="23" xfId="0" applyFont="1" applyBorder="1" applyAlignment="1">
      <alignment horizontal="center" vertical="top" wrapText="1"/>
    </xf>
    <xf numFmtId="0" fontId="17" fillId="0" borderId="1" xfId="0" applyFont="1" applyBorder="1" applyAlignment="1">
      <alignment horizontal="center" vertical="top" wrapText="1"/>
    </xf>
    <xf numFmtId="0" fontId="17" fillId="0" borderId="5" xfId="0" applyFont="1" applyBorder="1"/>
    <xf numFmtId="0" fontId="18" fillId="0" borderId="8" xfId="0" applyFont="1" applyBorder="1" applyAlignment="1">
      <alignment vertical="top" wrapText="1"/>
    </xf>
    <xf numFmtId="0" fontId="18" fillId="0" borderId="9" xfId="0" applyFont="1" applyBorder="1" applyAlignment="1">
      <alignment vertical="top" wrapText="1"/>
    </xf>
    <xf numFmtId="0" fontId="17" fillId="0" borderId="11" xfId="0" applyFont="1" applyBorder="1" applyAlignment="1">
      <alignment vertical="top" wrapText="1"/>
    </xf>
    <xf numFmtId="0" fontId="17" fillId="2" borderId="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vertical="top" wrapText="1"/>
    </xf>
    <xf numFmtId="1" fontId="17" fillId="0" borderId="4" xfId="0" applyNumberFormat="1" applyFont="1" applyBorder="1" applyAlignment="1">
      <alignment vertical="top" wrapText="1"/>
    </xf>
    <xf numFmtId="1" fontId="17" fillId="0" borderId="5" xfId="0" applyNumberFormat="1" applyFont="1" applyBorder="1" applyAlignment="1">
      <alignment vertical="top" wrapText="1"/>
    </xf>
    <xf numFmtId="0" fontId="15" fillId="2" borderId="3" xfId="0" applyFont="1" applyFill="1" applyBorder="1" applyAlignment="1">
      <alignment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0" fontId="15" fillId="0" borderId="34" xfId="0" applyFont="1" applyBorder="1" applyAlignment="1">
      <alignment horizontal="left" vertical="top" wrapText="1"/>
    </xf>
    <xf numFmtId="0" fontId="15" fillId="0" borderId="15" xfId="0" applyFont="1" applyBorder="1" applyAlignment="1">
      <alignment horizontal="left" vertical="top" wrapText="1"/>
    </xf>
    <xf numFmtId="0" fontId="17" fillId="0" borderId="3" xfId="0" applyFont="1" applyBorder="1" applyAlignment="1">
      <alignment horizontal="center" vertical="top"/>
    </xf>
    <xf numFmtId="0" fontId="17" fillId="0" borderId="5" xfId="0" applyFont="1" applyBorder="1" applyAlignment="1">
      <alignment horizontal="center" vertical="top"/>
    </xf>
    <xf numFmtId="0" fontId="17" fillId="0" borderId="3" xfId="0" applyFont="1" applyBorder="1" applyAlignment="1">
      <alignment horizontal="right" vertical="top"/>
    </xf>
    <xf numFmtId="0" fontId="17" fillId="0" borderId="5" xfId="0" applyFont="1" applyBorder="1" applyAlignment="1">
      <alignment horizontal="right" vertical="top"/>
    </xf>
    <xf numFmtId="1" fontId="17" fillId="2" borderId="3" xfId="0" applyNumberFormat="1" applyFont="1" applyFill="1" applyBorder="1" applyAlignment="1">
      <alignment horizontal="center" vertical="top" wrapText="1"/>
    </xf>
    <xf numFmtId="1" fontId="17" fillId="2" borderId="4" xfId="0" applyNumberFormat="1" applyFont="1" applyFill="1" applyBorder="1" applyAlignment="1">
      <alignment horizontal="center" vertical="top" wrapText="1"/>
    </xf>
    <xf numFmtId="0" fontId="11" fillId="2" borderId="0" xfId="0" applyFont="1" applyFill="1" applyAlignment="1">
      <alignment vertical="top"/>
    </xf>
    <xf numFmtId="0" fontId="0" fillId="2" borderId="10" xfId="0" applyFill="1" applyBorder="1" applyAlignment="1">
      <alignment vertical="top" wrapText="1"/>
    </xf>
  </cellXfs>
  <cellStyles count="1">
    <cellStyle name="Normal" xfId="0" builtinId="0"/>
  </cellStyles>
  <dxfs count="258">
    <dxf>
      <fill>
        <patternFill>
          <bgColor theme="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1882140</xdr:colOff>
      <xdr:row>0</xdr:row>
      <xdr:rowOff>60960</xdr:rowOff>
    </xdr:from>
    <xdr:to>
      <xdr:col>3</xdr:col>
      <xdr:colOff>2179320</xdr:colOff>
      <xdr:row>0</xdr:row>
      <xdr:rowOff>1569720</xdr:rowOff>
    </xdr:to>
    <xdr:pic>
      <xdr:nvPicPr>
        <xdr:cNvPr id="1189" name="Picture 4" descr="electoral-com_jpeg">
          <a:extLst>
            <a:ext uri="{FF2B5EF4-FFF2-40B4-BE49-F238E27FC236}">
              <a16:creationId xmlns:a16="http://schemas.microsoft.com/office/drawing/2014/main" id="{68F3BB6E-E28E-4D75-9439-511D72681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7940" y="60960"/>
          <a:ext cx="254508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m Whiteley" id="{84F6AB51-DC32-4A5A-BC37-34C892E9CE3B}" userId="S::SWhiteley@electoralcommission.org.uk::abea6ed0-c880-4ceb-8a3e-eadf8d03c95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6" dT="2023-10-09T14:17:55.36" personId="{84F6AB51-DC32-4A5A-BC37-34C892E9CE3B}" id="{E305EC36-9E8F-476E-B178-AAE6D017DF87}">
    <text>Guidance added to match generic risk register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zoomScale="70" zoomScaleNormal="70" workbookViewId="0">
      <selection activeCell="D13" sqref="D13"/>
    </sheetView>
  </sheetViews>
  <sheetFormatPr defaultRowHeight="15" x14ac:dyDescent="0.2"/>
  <cols>
    <col min="1" max="4" width="26.77734375" customWidth="1"/>
    <col min="5" max="13" width="8.88671875" customWidth="1"/>
  </cols>
  <sheetData>
    <row r="1" spans="1:12" ht="150.75" customHeight="1" x14ac:dyDescent="0.2">
      <c r="A1" s="1"/>
      <c r="B1" s="1"/>
      <c r="C1" s="1"/>
      <c r="D1" s="1"/>
    </row>
    <row r="2" spans="1:12" ht="37.5" x14ac:dyDescent="0.2">
      <c r="A2" s="98" t="s">
        <v>0</v>
      </c>
      <c r="B2" s="99"/>
      <c r="C2" s="6"/>
      <c r="D2" s="6"/>
      <c r="E2" s="8"/>
      <c r="F2" s="8"/>
      <c r="G2" s="8"/>
      <c r="H2" s="8"/>
      <c r="I2" s="8"/>
      <c r="J2" s="8"/>
      <c r="K2" s="8"/>
      <c r="L2" s="8"/>
    </row>
    <row r="3" spans="1:12" x14ac:dyDescent="0.2">
      <c r="A3" s="1"/>
      <c r="B3" s="1"/>
      <c r="C3" s="1"/>
      <c r="D3" s="1"/>
    </row>
    <row r="4" spans="1:12" s="26" customFormat="1" ht="63.75" customHeight="1" x14ac:dyDescent="0.4">
      <c r="A4" s="100" t="s">
        <v>1</v>
      </c>
      <c r="B4" s="101"/>
      <c r="C4" s="101"/>
      <c r="D4" s="101"/>
      <c r="E4" s="50"/>
      <c r="F4" s="50"/>
      <c r="G4" s="50"/>
      <c r="H4" s="50"/>
      <c r="I4" s="50"/>
      <c r="J4" s="50"/>
      <c r="K4" s="50"/>
      <c r="L4" s="50"/>
    </row>
    <row r="5" spans="1:12" x14ac:dyDescent="0.2">
      <c r="A5" s="1"/>
      <c r="B5" s="1"/>
      <c r="C5" s="1"/>
      <c r="D5" s="1"/>
    </row>
    <row r="6" spans="1:12" ht="20.25" x14ac:dyDescent="0.2">
      <c r="A6" s="57" t="s">
        <v>2</v>
      </c>
      <c r="B6" s="58"/>
      <c r="C6" s="58"/>
      <c r="D6" s="58"/>
      <c r="E6" s="5"/>
      <c r="F6" s="5"/>
      <c r="G6" s="5"/>
      <c r="H6" s="5"/>
      <c r="I6" s="5"/>
      <c r="J6" s="5"/>
      <c r="K6" s="5"/>
      <c r="L6" s="5"/>
    </row>
    <row r="7" spans="1:12" x14ac:dyDescent="0.2">
      <c r="A7" s="59"/>
      <c r="B7" s="59"/>
      <c r="C7" s="59"/>
      <c r="D7" s="59"/>
    </row>
    <row r="8" spans="1:12" ht="20.25" x14ac:dyDescent="0.2">
      <c r="A8" s="60" t="s">
        <v>3</v>
      </c>
      <c r="B8" s="58"/>
      <c r="C8" s="58"/>
      <c r="D8" s="58"/>
      <c r="E8" s="5"/>
      <c r="F8" s="5"/>
      <c r="G8" s="5"/>
      <c r="H8" s="5"/>
      <c r="I8" s="5"/>
      <c r="J8" s="5"/>
      <c r="K8" s="5"/>
      <c r="L8" s="5"/>
    </row>
    <row r="9" spans="1:12" x14ac:dyDescent="0.2">
      <c r="A9" s="59"/>
      <c r="B9" s="59"/>
      <c r="C9" s="59"/>
      <c r="D9" s="59"/>
    </row>
    <row r="10" spans="1:12" ht="20.25" x14ac:dyDescent="0.2">
      <c r="A10" s="57" t="s">
        <v>4</v>
      </c>
      <c r="B10" s="59"/>
      <c r="C10" s="59"/>
      <c r="D10" s="58"/>
      <c r="E10" s="5"/>
      <c r="F10" s="5"/>
      <c r="G10" s="5"/>
      <c r="H10" s="5"/>
      <c r="I10" s="5"/>
      <c r="J10" s="5"/>
      <c r="K10" s="5"/>
      <c r="L10" s="5"/>
    </row>
    <row r="11" spans="1:12" x14ac:dyDescent="0.2">
      <c r="A11" s="59"/>
      <c r="B11" s="59"/>
      <c r="C11" s="59"/>
      <c r="D11" s="59"/>
    </row>
    <row r="12" spans="1:12" ht="20.100000000000001" customHeight="1" x14ac:dyDescent="0.2">
      <c r="A12" s="95" t="s">
        <v>5</v>
      </c>
      <c r="B12" s="96"/>
      <c r="C12" s="96"/>
      <c r="D12" s="97"/>
      <c r="E12" s="9"/>
      <c r="F12" s="9"/>
      <c r="G12" s="9"/>
      <c r="H12" s="9"/>
      <c r="I12" s="9"/>
      <c r="J12" s="9"/>
      <c r="K12" s="9"/>
      <c r="L12" s="9"/>
    </row>
    <row r="13" spans="1:12" ht="20.100000000000001" customHeight="1" x14ac:dyDescent="0.2">
      <c r="A13" s="2" t="s">
        <v>6</v>
      </c>
      <c r="B13" s="2" t="s">
        <v>7</v>
      </c>
      <c r="C13" s="2" t="s">
        <v>8</v>
      </c>
      <c r="D13" s="2" t="s">
        <v>9</v>
      </c>
    </row>
    <row r="14" spans="1:12" ht="20.100000000000001" customHeight="1" x14ac:dyDescent="0.2">
      <c r="A14" s="7"/>
      <c r="B14" s="7"/>
      <c r="C14" s="7"/>
      <c r="D14" s="7"/>
    </row>
    <row r="15" spans="1:12" ht="20.100000000000001" customHeight="1" x14ac:dyDescent="0.2">
      <c r="A15" s="7"/>
      <c r="B15" s="7"/>
      <c r="C15" s="7"/>
      <c r="D15" s="7"/>
    </row>
    <row r="16" spans="1:12" ht="20.100000000000001" customHeight="1" x14ac:dyDescent="0.2">
      <c r="A16" s="7"/>
      <c r="B16" s="7"/>
      <c r="C16" s="7"/>
      <c r="D16" s="7"/>
    </row>
    <row r="17" spans="1:4" ht="20.100000000000001" customHeight="1" x14ac:dyDescent="0.2">
      <c r="A17" s="7"/>
      <c r="B17" s="7"/>
      <c r="C17" s="7"/>
      <c r="D17" s="7"/>
    </row>
  </sheetData>
  <mergeCells count="3">
    <mergeCell ref="A12:D12"/>
    <mergeCell ref="A2:B2"/>
    <mergeCell ref="A4:D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workbookViewId="0">
      <selection activeCell="G43" sqref="G43"/>
    </sheetView>
  </sheetViews>
  <sheetFormatPr defaultRowHeight="15" x14ac:dyDescent="0.2"/>
  <cols>
    <col min="2" max="6" width="15.77734375" customWidth="1"/>
  </cols>
  <sheetData>
    <row r="1" spans="1:8" ht="30" x14ac:dyDescent="0.2">
      <c r="A1" s="10" t="s">
        <v>10</v>
      </c>
      <c r="B1" s="1"/>
      <c r="C1" s="1"/>
      <c r="D1" s="1"/>
      <c r="E1" s="1"/>
      <c r="F1" s="1"/>
      <c r="G1" s="1"/>
      <c r="H1" s="1"/>
    </row>
    <row r="2" spans="1:8" x14ac:dyDescent="0.2">
      <c r="A2" s="1"/>
      <c r="B2" s="1"/>
      <c r="C2" s="1"/>
      <c r="D2" s="1"/>
      <c r="E2" s="1"/>
      <c r="F2" s="1"/>
      <c r="G2" s="1"/>
      <c r="H2" s="1"/>
    </row>
    <row r="3" spans="1:8" ht="51" customHeight="1" x14ac:dyDescent="0.2">
      <c r="A3" s="108" t="s">
        <v>11</v>
      </c>
      <c r="B3" s="108"/>
      <c r="C3" s="108"/>
      <c r="D3" s="108"/>
      <c r="E3" s="108"/>
      <c r="F3" s="108"/>
      <c r="G3" s="108"/>
      <c r="H3" s="108"/>
    </row>
    <row r="4" spans="1:8" ht="35.1" customHeight="1" x14ac:dyDescent="0.2">
      <c r="A4" s="109" t="s">
        <v>12</v>
      </c>
      <c r="B4" s="99"/>
      <c r="C4" s="99"/>
      <c r="D4" s="99"/>
      <c r="E4" s="99"/>
      <c r="F4" s="99"/>
      <c r="G4" s="99"/>
      <c r="H4" s="99"/>
    </row>
    <row r="5" spans="1:8" ht="24.95" customHeight="1" x14ac:dyDescent="0.2">
      <c r="A5" s="111" t="s">
        <v>13</v>
      </c>
      <c r="B5" s="112"/>
      <c r="C5" s="112"/>
      <c r="D5" s="112"/>
      <c r="E5" s="112"/>
      <c r="F5" s="112"/>
      <c r="G5" s="112"/>
      <c r="H5" s="112"/>
    </row>
    <row r="6" spans="1:8" ht="21.75" customHeight="1" x14ac:dyDescent="0.2">
      <c r="A6" s="108" t="s">
        <v>14</v>
      </c>
      <c r="B6" s="99"/>
      <c r="C6" s="99"/>
      <c r="D6" s="99"/>
      <c r="E6" s="99"/>
      <c r="F6" s="99"/>
      <c r="G6" s="99"/>
      <c r="H6" s="99"/>
    </row>
    <row r="7" spans="1:8" x14ac:dyDescent="0.2">
      <c r="A7" s="110" t="s">
        <v>15</v>
      </c>
      <c r="B7" s="113"/>
      <c r="C7" s="113"/>
      <c r="D7" s="113"/>
      <c r="E7" s="113"/>
      <c r="F7" s="113"/>
      <c r="G7" s="113"/>
      <c r="H7" s="113"/>
    </row>
    <row r="8" spans="1:8" x14ac:dyDescent="0.2">
      <c r="A8" s="110" t="s">
        <v>16</v>
      </c>
      <c r="B8" s="113"/>
      <c r="C8" s="113"/>
      <c r="D8" s="113"/>
      <c r="E8" s="113"/>
      <c r="F8" s="113"/>
      <c r="G8" s="113"/>
      <c r="H8" s="113"/>
    </row>
    <row r="9" spans="1:8" x14ac:dyDescent="0.2">
      <c r="A9" s="110" t="s">
        <v>17</v>
      </c>
      <c r="B9" s="113"/>
      <c r="C9" s="113"/>
      <c r="D9" s="113"/>
      <c r="E9" s="113"/>
      <c r="F9" s="113"/>
      <c r="G9" s="113"/>
      <c r="H9" s="113"/>
    </row>
    <row r="10" spans="1:8" ht="9.9499999999999993" customHeight="1" x14ac:dyDescent="0.2">
      <c r="A10" s="4"/>
      <c r="B10" s="4"/>
      <c r="C10" s="4"/>
      <c r="D10" s="4"/>
      <c r="E10" s="4"/>
      <c r="F10" s="4"/>
      <c r="G10" s="4"/>
      <c r="H10" s="4"/>
    </row>
    <row r="11" spans="1:8" x14ac:dyDescent="0.2">
      <c r="A11" s="108" t="s">
        <v>18</v>
      </c>
      <c r="B11" s="99"/>
      <c r="C11" s="99"/>
      <c r="D11" s="99"/>
      <c r="E11" s="99"/>
      <c r="F11" s="99"/>
      <c r="G11" s="99"/>
      <c r="H11" s="99"/>
    </row>
    <row r="12" spans="1:8" x14ac:dyDescent="0.2">
      <c r="A12" s="110" t="s">
        <v>19</v>
      </c>
      <c r="B12" s="99"/>
      <c r="C12" s="99"/>
      <c r="D12" s="99"/>
      <c r="E12" s="99"/>
      <c r="F12" s="99"/>
      <c r="G12" s="99"/>
      <c r="H12" s="99"/>
    </row>
    <row r="13" spans="1:8" x14ac:dyDescent="0.2">
      <c r="A13" s="110" t="s">
        <v>20</v>
      </c>
      <c r="B13" s="99"/>
      <c r="C13" s="99"/>
      <c r="D13" s="99"/>
      <c r="E13" s="99"/>
      <c r="F13" s="99"/>
      <c r="G13" s="99"/>
      <c r="H13" s="99"/>
    </row>
    <row r="14" spans="1:8" x14ac:dyDescent="0.2">
      <c r="A14" s="110" t="s">
        <v>21</v>
      </c>
      <c r="B14" s="99"/>
      <c r="C14" s="99"/>
      <c r="D14" s="99"/>
      <c r="E14" s="99"/>
      <c r="F14" s="99"/>
      <c r="G14" s="99"/>
      <c r="H14" s="99"/>
    </row>
    <row r="15" spans="1:8" ht="9.9499999999999993" customHeight="1" x14ac:dyDescent="0.2">
      <c r="A15" s="4"/>
      <c r="B15" s="4"/>
      <c r="C15" s="4"/>
      <c r="D15" s="4"/>
      <c r="E15" s="4"/>
      <c r="F15" s="4"/>
      <c r="G15" s="4"/>
      <c r="H15" s="4"/>
    </row>
    <row r="16" spans="1:8" x14ac:dyDescent="0.2">
      <c r="A16" s="108" t="s">
        <v>22</v>
      </c>
      <c r="B16" s="99"/>
      <c r="C16" s="99"/>
      <c r="D16" s="99"/>
      <c r="E16" s="99"/>
      <c r="F16" s="99"/>
      <c r="G16" s="99"/>
      <c r="H16" s="99"/>
    </row>
    <row r="17" spans="1:8" x14ac:dyDescent="0.2">
      <c r="A17" s="1"/>
      <c r="B17" s="1"/>
      <c r="C17" s="1"/>
      <c r="D17" s="1"/>
      <c r="E17" s="1"/>
      <c r="F17" s="1"/>
      <c r="G17" s="1"/>
      <c r="H17" s="1"/>
    </row>
    <row r="18" spans="1:8" ht="20.100000000000001" customHeight="1" x14ac:dyDescent="0.2">
      <c r="A18" s="1"/>
      <c r="B18" s="106" t="s">
        <v>23</v>
      </c>
      <c r="C18" s="11">
        <v>3</v>
      </c>
      <c r="D18" s="12">
        <v>3</v>
      </c>
      <c r="E18" s="13">
        <v>6</v>
      </c>
      <c r="F18" s="13">
        <v>9</v>
      </c>
      <c r="G18" s="1"/>
      <c r="H18" s="1"/>
    </row>
    <row r="19" spans="1:8" ht="20.100000000000001" customHeight="1" x14ac:dyDescent="0.2">
      <c r="A19" s="1"/>
      <c r="B19" s="106"/>
      <c r="C19" s="11" t="s">
        <v>24</v>
      </c>
      <c r="D19" s="14" t="s">
        <v>25</v>
      </c>
      <c r="E19" s="15" t="s">
        <v>26</v>
      </c>
      <c r="F19" s="15" t="s">
        <v>27</v>
      </c>
      <c r="G19" s="1"/>
      <c r="H19" s="1"/>
    </row>
    <row r="20" spans="1:8" ht="20.100000000000001" customHeight="1" x14ac:dyDescent="0.2">
      <c r="A20" s="1"/>
      <c r="B20" s="106"/>
      <c r="C20" s="11">
        <v>2</v>
      </c>
      <c r="D20" s="16">
        <v>2</v>
      </c>
      <c r="E20" s="12">
        <v>4</v>
      </c>
      <c r="F20" s="13">
        <v>6</v>
      </c>
      <c r="G20" s="1"/>
      <c r="H20" s="1"/>
    </row>
    <row r="21" spans="1:8" ht="20.100000000000001" customHeight="1" x14ac:dyDescent="0.2">
      <c r="A21" s="1"/>
      <c r="B21" s="106"/>
      <c r="C21" s="11" t="s">
        <v>28</v>
      </c>
      <c r="D21" s="17" t="s">
        <v>29</v>
      </c>
      <c r="E21" s="14" t="s">
        <v>30</v>
      </c>
      <c r="F21" s="15" t="s">
        <v>31</v>
      </c>
      <c r="G21" s="1"/>
      <c r="H21" s="1"/>
    </row>
    <row r="22" spans="1:8" ht="20.100000000000001" customHeight="1" x14ac:dyDescent="0.2">
      <c r="A22" s="1"/>
      <c r="B22" s="106"/>
      <c r="C22" s="11">
        <v>1</v>
      </c>
      <c r="D22" s="16">
        <v>1</v>
      </c>
      <c r="E22" s="16">
        <v>2</v>
      </c>
      <c r="F22" s="12">
        <v>3</v>
      </c>
      <c r="G22" s="1"/>
      <c r="H22" s="1"/>
    </row>
    <row r="23" spans="1:8" ht="20.100000000000001" customHeight="1" x14ac:dyDescent="0.2">
      <c r="A23" s="1"/>
      <c r="B23" s="106"/>
      <c r="C23" s="11" t="s">
        <v>32</v>
      </c>
      <c r="D23" s="17" t="s">
        <v>33</v>
      </c>
      <c r="E23" s="17" t="s">
        <v>34</v>
      </c>
      <c r="F23" s="14" t="s">
        <v>35</v>
      </c>
      <c r="G23" s="1"/>
      <c r="H23" s="1"/>
    </row>
    <row r="24" spans="1:8" ht="20.100000000000001" customHeight="1" x14ac:dyDescent="0.2">
      <c r="A24" s="1"/>
      <c r="B24" s="106"/>
      <c r="C24" s="11"/>
      <c r="D24" s="11" t="s">
        <v>36</v>
      </c>
      <c r="E24" s="11" t="s">
        <v>37</v>
      </c>
      <c r="F24" s="11" t="s">
        <v>38</v>
      </c>
      <c r="G24" s="1"/>
      <c r="H24" s="1"/>
    </row>
    <row r="25" spans="1:8" ht="20.100000000000001" customHeight="1" x14ac:dyDescent="0.2">
      <c r="A25" s="1"/>
      <c r="B25" s="106"/>
      <c r="C25" s="107" t="s">
        <v>39</v>
      </c>
      <c r="D25" s="107"/>
      <c r="E25" s="107"/>
      <c r="F25" s="107"/>
      <c r="G25" s="1"/>
      <c r="H25" s="1"/>
    </row>
    <row r="26" spans="1:8" ht="9.9499999999999993" customHeight="1" x14ac:dyDescent="0.2">
      <c r="A26" s="1"/>
      <c r="B26" s="1"/>
      <c r="C26" s="1"/>
      <c r="D26" s="1"/>
      <c r="E26" s="1"/>
      <c r="F26" s="1"/>
      <c r="G26" s="1"/>
      <c r="H26" s="1"/>
    </row>
    <row r="27" spans="1:8" ht="20.25" x14ac:dyDescent="0.2">
      <c r="A27" s="57" t="s">
        <v>40</v>
      </c>
      <c r="B27" s="1"/>
      <c r="C27" s="1"/>
      <c r="D27" s="1"/>
      <c r="E27" s="1"/>
      <c r="F27" s="1"/>
      <c r="G27" s="1"/>
      <c r="H27" s="1"/>
    </row>
    <row r="28" spans="1:8" ht="33" customHeight="1" x14ac:dyDescent="0.2">
      <c r="A28" s="114" t="s">
        <v>41</v>
      </c>
      <c r="B28" s="115"/>
      <c r="C28" s="115"/>
      <c r="D28" s="115"/>
      <c r="E28" s="115"/>
      <c r="F28" s="115"/>
      <c r="G28" s="115"/>
      <c r="H28" s="115"/>
    </row>
    <row r="29" spans="1:8" ht="20.100000000000001" customHeight="1" x14ac:dyDescent="0.2">
      <c r="A29" s="19" t="s">
        <v>42</v>
      </c>
      <c r="B29" s="1"/>
      <c r="C29" s="1"/>
      <c r="D29" s="1"/>
      <c r="E29" s="1"/>
      <c r="F29" s="1"/>
      <c r="G29" s="1"/>
      <c r="H29" s="1"/>
    </row>
    <row r="30" spans="1:8" ht="15.75" x14ac:dyDescent="0.2">
      <c r="A30" s="104" t="s">
        <v>43</v>
      </c>
      <c r="B30" s="105"/>
      <c r="C30" s="105"/>
      <c r="D30" s="105"/>
      <c r="E30" s="105"/>
      <c r="F30" s="105"/>
      <c r="G30" s="105"/>
      <c r="H30" s="105"/>
    </row>
    <row r="31" spans="1:8" x14ac:dyDescent="0.2">
      <c r="A31" s="110" t="s">
        <v>44</v>
      </c>
      <c r="B31" s="99"/>
      <c r="C31" s="99"/>
      <c r="D31" s="99"/>
      <c r="E31" s="99"/>
      <c r="F31" s="99"/>
      <c r="G31" s="99"/>
      <c r="H31" s="99"/>
    </row>
    <row r="32" spans="1:8" ht="15.75" x14ac:dyDescent="0.2">
      <c r="A32" s="104" t="s">
        <v>45</v>
      </c>
      <c r="B32" s="105"/>
      <c r="C32" s="105"/>
      <c r="D32" s="105"/>
      <c r="E32" s="105"/>
      <c r="F32" s="105"/>
      <c r="G32" s="105"/>
      <c r="H32" s="105"/>
    </row>
    <row r="33" spans="1:8" ht="9.9499999999999993" customHeight="1" x14ac:dyDescent="0.2">
      <c r="A33" s="18"/>
      <c r="B33" s="1"/>
      <c r="C33" s="1"/>
      <c r="D33" s="1"/>
      <c r="E33" s="1"/>
      <c r="F33" s="1"/>
      <c r="G33" s="1"/>
      <c r="H33" s="1"/>
    </row>
    <row r="34" spans="1:8" ht="34.5" customHeight="1" x14ac:dyDescent="0.2">
      <c r="A34" s="108" t="s">
        <v>46</v>
      </c>
      <c r="B34" s="108"/>
      <c r="C34" s="108"/>
      <c r="D34" s="108"/>
      <c r="E34" s="108"/>
      <c r="F34" s="108"/>
      <c r="G34" s="108"/>
      <c r="H34" s="108"/>
    </row>
    <row r="36" spans="1:8" ht="30" x14ac:dyDescent="0.4">
      <c r="A36" s="102" t="s">
        <v>47</v>
      </c>
      <c r="B36" s="102"/>
    </row>
    <row r="37" spans="1:8" ht="15" customHeight="1" x14ac:dyDescent="0.2">
      <c r="A37" s="103" t="s">
        <v>48</v>
      </c>
      <c r="B37" s="103"/>
      <c r="C37" s="103"/>
      <c r="D37" s="103"/>
      <c r="E37" s="103"/>
      <c r="F37" s="103"/>
      <c r="G37" s="103"/>
      <c r="H37" s="103"/>
    </row>
    <row r="38" spans="1:8" x14ac:dyDescent="0.2">
      <c r="A38" s="103"/>
      <c r="B38" s="103"/>
      <c r="C38" s="103"/>
      <c r="D38" s="103"/>
      <c r="E38" s="103"/>
      <c r="F38" s="103"/>
      <c r="G38" s="103"/>
      <c r="H38" s="103"/>
    </row>
    <row r="39" spans="1:8" x14ac:dyDescent="0.2">
      <c r="A39" s="103"/>
      <c r="B39" s="103"/>
      <c r="C39" s="103"/>
      <c r="D39" s="103"/>
      <c r="E39" s="103"/>
      <c r="F39" s="103"/>
      <c r="G39" s="103"/>
      <c r="H39" s="103"/>
    </row>
  </sheetData>
  <mergeCells count="21">
    <mergeCell ref="A3:H3"/>
    <mergeCell ref="A4:H4"/>
    <mergeCell ref="A31:H31"/>
    <mergeCell ref="A5:H5"/>
    <mergeCell ref="A6:H6"/>
    <mergeCell ref="A7:H7"/>
    <mergeCell ref="A8:H8"/>
    <mergeCell ref="A9:H9"/>
    <mergeCell ref="A11:H11"/>
    <mergeCell ref="A12:H12"/>
    <mergeCell ref="A13:H13"/>
    <mergeCell ref="A14:H14"/>
    <mergeCell ref="A16:H16"/>
    <mergeCell ref="A28:H28"/>
    <mergeCell ref="A36:B36"/>
    <mergeCell ref="A37:H39"/>
    <mergeCell ref="A32:H32"/>
    <mergeCell ref="B18:B25"/>
    <mergeCell ref="C25:F25"/>
    <mergeCell ref="A34:H34"/>
    <mergeCell ref="A30:H30"/>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54"/>
  <sheetViews>
    <sheetView tabSelected="1" zoomScale="90" zoomScaleNormal="90" workbookViewId="0">
      <pane ySplit="2" topLeftCell="A3" activePane="bottomLeft" state="frozen"/>
      <selection pane="bottomLeft" activeCell="H7" sqref="H7"/>
    </sheetView>
  </sheetViews>
  <sheetFormatPr defaultColWidth="8.88671875" defaultRowHeight="15" x14ac:dyDescent="0.2"/>
  <cols>
    <col min="1" max="1" width="3.77734375" style="26" customWidth="1"/>
    <col min="2" max="4" width="13.77734375" style="26" customWidth="1"/>
    <col min="5" max="7" width="3.77734375" style="26" customWidth="1"/>
    <col min="8" max="8" width="40.77734375" style="27" customWidth="1"/>
    <col min="9" max="9" width="3.77734375" style="26" customWidth="1"/>
    <col min="10" max="10" width="9" style="26" customWidth="1"/>
    <col min="11" max="11" width="13.77734375" style="26" customWidth="1"/>
    <col min="12" max="12" width="7.21875" style="26" customWidth="1"/>
    <col min="13" max="13" width="10.33203125" style="26" customWidth="1"/>
    <col min="14" max="16384" width="8.88671875" style="26"/>
  </cols>
  <sheetData>
    <row r="1" spans="1:17" ht="36" customHeight="1" x14ac:dyDescent="0.2">
      <c r="A1" s="25" t="s">
        <v>49</v>
      </c>
    </row>
    <row r="2" spans="1:17" ht="90.75" customHeight="1" x14ac:dyDescent="0.2">
      <c r="A2" s="28" t="s">
        <v>50</v>
      </c>
      <c r="B2" s="29" t="s">
        <v>51</v>
      </c>
      <c r="C2" s="29" t="s">
        <v>52</v>
      </c>
      <c r="D2" s="29" t="s">
        <v>53</v>
      </c>
      <c r="E2" s="30" t="s">
        <v>54</v>
      </c>
      <c r="F2" s="30" t="s">
        <v>55</v>
      </c>
      <c r="G2" s="30" t="s">
        <v>56</v>
      </c>
      <c r="H2" s="29" t="s">
        <v>57</v>
      </c>
      <c r="I2" s="31" t="s">
        <v>58</v>
      </c>
      <c r="J2" s="30" t="s">
        <v>59</v>
      </c>
      <c r="K2" s="29" t="s">
        <v>60</v>
      </c>
      <c r="L2" s="29" t="s">
        <v>61</v>
      </c>
      <c r="M2" s="29" t="s">
        <v>62</v>
      </c>
    </row>
    <row r="3" spans="1:17" x14ac:dyDescent="0.2">
      <c r="A3" s="124" t="s">
        <v>63</v>
      </c>
      <c r="B3" s="125"/>
      <c r="C3" s="125"/>
      <c r="D3" s="125"/>
      <c r="E3" s="125"/>
      <c r="F3" s="125"/>
      <c r="G3" s="125"/>
      <c r="H3" s="125"/>
      <c r="I3" s="125"/>
      <c r="J3" s="125"/>
      <c r="K3" s="125"/>
      <c r="L3" s="125"/>
      <c r="M3" s="126"/>
    </row>
    <row r="4" spans="1:17" ht="78" customHeight="1" x14ac:dyDescent="0.2">
      <c r="A4" s="188"/>
      <c r="B4" s="116" t="s">
        <v>64</v>
      </c>
      <c r="C4" s="36" t="s">
        <v>65</v>
      </c>
      <c r="D4" s="37" t="s">
        <v>66</v>
      </c>
      <c r="E4" s="122">
        <v>0</v>
      </c>
      <c r="F4" s="122">
        <v>0</v>
      </c>
      <c r="G4" s="122">
        <f>E4*F4</f>
        <v>0</v>
      </c>
      <c r="H4" s="75" t="s">
        <v>67</v>
      </c>
      <c r="I4" s="127">
        <v>0</v>
      </c>
      <c r="J4" s="196" t="e">
        <f>G4/I4</f>
        <v>#DIV/0!</v>
      </c>
      <c r="K4" s="182"/>
      <c r="L4" s="182"/>
      <c r="M4" s="182"/>
    </row>
    <row r="5" spans="1:17" ht="45.75" customHeight="1" x14ac:dyDescent="0.2">
      <c r="A5" s="189"/>
      <c r="B5" s="117"/>
      <c r="C5" s="37" t="s">
        <v>68</v>
      </c>
      <c r="D5" s="37" t="s">
        <v>69</v>
      </c>
      <c r="E5" s="135"/>
      <c r="F5" s="135"/>
      <c r="G5" s="135"/>
      <c r="H5" s="75" t="s">
        <v>70</v>
      </c>
      <c r="I5" s="128"/>
      <c r="J5" s="197"/>
      <c r="K5" s="183"/>
      <c r="L5" s="183"/>
      <c r="M5" s="183"/>
    </row>
    <row r="6" spans="1:17" ht="45.75" customHeight="1" x14ac:dyDescent="0.2">
      <c r="A6" s="189"/>
      <c r="B6" s="117"/>
      <c r="C6" s="137" t="s">
        <v>71</v>
      </c>
      <c r="D6" s="37" t="s">
        <v>72</v>
      </c>
      <c r="E6" s="135"/>
      <c r="F6" s="135"/>
      <c r="G6" s="135"/>
      <c r="H6" s="22" t="s">
        <v>73</v>
      </c>
      <c r="I6" s="128"/>
      <c r="J6" s="197"/>
      <c r="K6" s="183"/>
      <c r="L6" s="183"/>
      <c r="M6" s="183"/>
    </row>
    <row r="7" spans="1:17" ht="80.25" customHeight="1" x14ac:dyDescent="0.2">
      <c r="A7" s="189"/>
      <c r="B7" s="117"/>
      <c r="C7" s="137"/>
      <c r="D7" s="37" t="s">
        <v>74</v>
      </c>
      <c r="E7" s="135"/>
      <c r="F7" s="135"/>
      <c r="G7" s="135"/>
      <c r="H7" s="22" t="s">
        <v>75</v>
      </c>
      <c r="I7" s="128"/>
      <c r="J7" s="197"/>
      <c r="K7" s="183"/>
      <c r="L7" s="183"/>
      <c r="M7" s="183"/>
    </row>
    <row r="8" spans="1:17" ht="80.25" customHeight="1" x14ac:dyDescent="0.2">
      <c r="A8" s="189"/>
      <c r="B8" s="117"/>
      <c r="C8" s="74" t="s">
        <v>76</v>
      </c>
      <c r="D8" s="37" t="s">
        <v>77</v>
      </c>
      <c r="E8" s="135"/>
      <c r="F8" s="135"/>
      <c r="G8" s="135"/>
      <c r="H8" s="22" t="s">
        <v>78</v>
      </c>
      <c r="I8" s="128"/>
      <c r="J8" s="197"/>
      <c r="K8" s="183"/>
      <c r="L8" s="183"/>
      <c r="M8" s="183"/>
    </row>
    <row r="9" spans="1:17" ht="104.45" customHeight="1" x14ac:dyDescent="0.2">
      <c r="A9" s="65"/>
      <c r="B9" s="65" t="s">
        <v>79</v>
      </c>
      <c r="C9" s="68" t="s">
        <v>80</v>
      </c>
      <c r="D9" s="68" t="s">
        <v>81</v>
      </c>
      <c r="E9" s="68">
        <v>0</v>
      </c>
      <c r="F9" s="68">
        <v>0</v>
      </c>
      <c r="G9" s="68">
        <f>E9*F9</f>
        <v>0</v>
      </c>
      <c r="H9" s="94" t="s">
        <v>82</v>
      </c>
      <c r="I9" s="65">
        <v>0</v>
      </c>
      <c r="J9" s="66" t="e">
        <f>G9/I9</f>
        <v>#DIV/0!</v>
      </c>
      <c r="K9" s="65"/>
      <c r="L9" s="65"/>
      <c r="M9" s="65"/>
    </row>
    <row r="10" spans="1:17" ht="15.75" customHeight="1" x14ac:dyDescent="0.2">
      <c r="A10" s="159" t="s">
        <v>83</v>
      </c>
      <c r="B10" s="160"/>
      <c r="C10" s="160"/>
      <c r="D10" s="160"/>
      <c r="E10" s="160"/>
      <c r="F10" s="160"/>
      <c r="G10" s="160"/>
      <c r="H10" s="160"/>
      <c r="I10" s="160"/>
      <c r="J10" s="160"/>
      <c r="K10" s="160"/>
      <c r="L10" s="160"/>
      <c r="M10" s="161"/>
    </row>
    <row r="11" spans="1:17" ht="216" customHeight="1" x14ac:dyDescent="0.2">
      <c r="A11" s="166"/>
      <c r="B11" s="162" t="s">
        <v>84</v>
      </c>
      <c r="C11" s="164" t="s">
        <v>85</v>
      </c>
      <c r="D11" s="164" t="s">
        <v>86</v>
      </c>
      <c r="E11" s="168">
        <v>0</v>
      </c>
      <c r="F11" s="170">
        <v>0</v>
      </c>
      <c r="G11" s="172">
        <f>E11*F11</f>
        <v>0</v>
      </c>
      <c r="H11" s="190" t="s">
        <v>87</v>
      </c>
      <c r="I11" s="174">
        <v>0</v>
      </c>
      <c r="J11" s="156" t="e">
        <f>G11/I11</f>
        <v>#DIV/0!</v>
      </c>
      <c r="K11" s="176"/>
      <c r="L11" s="176"/>
      <c r="M11" s="176"/>
    </row>
    <row r="12" spans="1:17" ht="125.1" customHeight="1" x14ac:dyDescent="0.2">
      <c r="A12" s="167"/>
      <c r="B12" s="163"/>
      <c r="C12" s="165"/>
      <c r="D12" s="163"/>
      <c r="E12" s="169"/>
      <c r="F12" s="171"/>
      <c r="G12" s="173"/>
      <c r="H12" s="191"/>
      <c r="I12" s="175"/>
      <c r="J12" s="156"/>
      <c r="K12" s="177"/>
      <c r="L12" s="177"/>
      <c r="M12" s="177"/>
      <c r="Q12" s="26" t="s">
        <v>88</v>
      </c>
    </row>
    <row r="13" spans="1:17" ht="53.25" customHeight="1" x14ac:dyDescent="0.2">
      <c r="A13" s="119"/>
      <c r="B13" s="157" t="s">
        <v>89</v>
      </c>
      <c r="C13" s="150" t="s">
        <v>90</v>
      </c>
      <c r="D13" s="119" t="s">
        <v>91</v>
      </c>
      <c r="E13" s="119">
        <v>0</v>
      </c>
      <c r="F13" s="119">
        <v>0</v>
      </c>
      <c r="G13" s="155">
        <f>E13*F13</f>
        <v>0</v>
      </c>
      <c r="H13" s="64" t="s">
        <v>92</v>
      </c>
      <c r="I13" s="158">
        <v>0</v>
      </c>
      <c r="J13" s="156" t="e">
        <f>G13/I13</f>
        <v>#DIV/0!</v>
      </c>
      <c r="K13" s="119"/>
      <c r="L13" s="119"/>
      <c r="M13" s="119"/>
    </row>
    <row r="14" spans="1:17" ht="57.75" customHeight="1" x14ac:dyDescent="0.2">
      <c r="A14" s="118"/>
      <c r="B14" s="118"/>
      <c r="C14" s="119"/>
      <c r="D14" s="118"/>
      <c r="E14" s="118"/>
      <c r="F14" s="118"/>
      <c r="G14" s="121"/>
      <c r="H14" s="24" t="s">
        <v>93</v>
      </c>
      <c r="I14" s="119"/>
      <c r="J14" s="156"/>
      <c r="K14" s="118"/>
      <c r="L14" s="118"/>
      <c r="M14" s="118"/>
      <c r="Q14" s="26" t="s">
        <v>88</v>
      </c>
    </row>
    <row r="15" spans="1:17" ht="61.5" customHeight="1" x14ac:dyDescent="0.2">
      <c r="A15" s="118"/>
      <c r="B15" s="118" t="s">
        <v>94</v>
      </c>
      <c r="C15" s="118" t="s">
        <v>90</v>
      </c>
      <c r="D15" s="38" t="s">
        <v>95</v>
      </c>
      <c r="E15" s="118">
        <v>0</v>
      </c>
      <c r="F15" s="118">
        <v>0</v>
      </c>
      <c r="G15" s="120">
        <f>E15*F15</f>
        <v>0</v>
      </c>
      <c r="H15" s="45" t="s">
        <v>96</v>
      </c>
      <c r="I15" s="120">
        <v>0</v>
      </c>
      <c r="J15" s="120" t="e">
        <f>G15/I15</f>
        <v>#DIV/0!</v>
      </c>
      <c r="K15" s="118"/>
      <c r="L15" s="118"/>
      <c r="M15" s="118"/>
    </row>
    <row r="16" spans="1:17" ht="107.25" customHeight="1" x14ac:dyDescent="0.2">
      <c r="A16" s="118"/>
      <c r="B16" s="118"/>
      <c r="C16" s="118"/>
      <c r="D16" s="43" t="s">
        <v>97</v>
      </c>
      <c r="E16" s="118"/>
      <c r="F16" s="118"/>
      <c r="G16" s="121"/>
      <c r="H16" s="23" t="s">
        <v>98</v>
      </c>
      <c r="I16" s="121"/>
      <c r="J16" s="121"/>
      <c r="K16" s="118"/>
      <c r="L16" s="118"/>
      <c r="M16" s="118"/>
    </row>
    <row r="17" spans="1:16" ht="55.5" customHeight="1" x14ac:dyDescent="0.2">
      <c r="A17" s="138"/>
      <c r="B17" s="138" t="s">
        <v>99</v>
      </c>
      <c r="C17" s="138" t="s">
        <v>90</v>
      </c>
      <c r="D17" s="38" t="s">
        <v>100</v>
      </c>
      <c r="E17" s="138">
        <v>0</v>
      </c>
      <c r="F17" s="138">
        <v>0</v>
      </c>
      <c r="G17" s="120">
        <f>E17*F17</f>
        <v>0</v>
      </c>
      <c r="H17" s="45" t="s">
        <v>96</v>
      </c>
      <c r="I17" s="120">
        <v>0</v>
      </c>
      <c r="J17" s="120" t="e">
        <f>G17/I17</f>
        <v>#DIV/0!</v>
      </c>
      <c r="K17" s="138"/>
      <c r="L17" s="138"/>
      <c r="M17" s="138"/>
    </row>
    <row r="18" spans="1:16" ht="37.5" customHeight="1" x14ac:dyDescent="0.2">
      <c r="A18" s="150"/>
      <c r="B18" s="150"/>
      <c r="C18" s="150"/>
      <c r="D18" s="39" t="s">
        <v>101</v>
      </c>
      <c r="E18" s="150"/>
      <c r="F18" s="150"/>
      <c r="G18" s="121"/>
      <c r="H18" s="23" t="s">
        <v>102</v>
      </c>
      <c r="I18" s="150"/>
      <c r="J18" s="121"/>
      <c r="K18" s="150"/>
      <c r="L18" s="150"/>
      <c r="M18" s="150"/>
    </row>
    <row r="19" spans="1:16" ht="46.5" customHeight="1" x14ac:dyDescent="0.2">
      <c r="A19" s="150"/>
      <c r="B19" s="150"/>
      <c r="C19" s="150"/>
      <c r="D19" s="121" t="s">
        <v>103</v>
      </c>
      <c r="E19" s="150"/>
      <c r="F19" s="150"/>
      <c r="G19" s="150"/>
      <c r="H19" s="23" t="s">
        <v>104</v>
      </c>
      <c r="I19" s="150"/>
      <c r="J19" s="150"/>
      <c r="K19" s="150"/>
      <c r="L19" s="150"/>
      <c r="M19" s="150"/>
    </row>
    <row r="20" spans="1:16" ht="48" customHeight="1" x14ac:dyDescent="0.2">
      <c r="A20" s="119"/>
      <c r="B20" s="119"/>
      <c r="C20" s="119"/>
      <c r="D20" s="178"/>
      <c r="E20" s="119"/>
      <c r="F20" s="119"/>
      <c r="G20" s="119"/>
      <c r="H20" s="24" t="s">
        <v>105</v>
      </c>
      <c r="I20" s="119"/>
      <c r="J20" s="119"/>
      <c r="K20" s="119"/>
      <c r="L20" s="119"/>
      <c r="M20" s="119"/>
    </row>
    <row r="21" spans="1:16" ht="64.5" customHeight="1" x14ac:dyDescent="0.2">
      <c r="A21" s="118"/>
      <c r="B21" s="118" t="s">
        <v>106</v>
      </c>
      <c r="C21" s="118" t="s">
        <v>107</v>
      </c>
      <c r="D21" s="38" t="s">
        <v>108</v>
      </c>
      <c r="E21" s="118">
        <v>0</v>
      </c>
      <c r="F21" s="118">
        <v>0</v>
      </c>
      <c r="G21" s="120">
        <f>E21*F21</f>
        <v>0</v>
      </c>
      <c r="H21" s="45" t="s">
        <v>109</v>
      </c>
      <c r="I21" s="118">
        <v>0</v>
      </c>
      <c r="J21" s="139" t="e">
        <f>G21/I21</f>
        <v>#DIV/0!</v>
      </c>
      <c r="K21" s="118"/>
      <c r="L21" s="118"/>
      <c r="M21" s="118"/>
    </row>
    <row r="22" spans="1:16" ht="33" customHeight="1" x14ac:dyDescent="0.2">
      <c r="A22" s="118"/>
      <c r="B22" s="118"/>
      <c r="C22" s="118"/>
      <c r="D22" s="39" t="s">
        <v>110</v>
      </c>
      <c r="E22" s="118"/>
      <c r="F22" s="118"/>
      <c r="G22" s="121"/>
      <c r="H22" s="23" t="s">
        <v>111</v>
      </c>
      <c r="I22" s="118"/>
      <c r="J22" s="156"/>
      <c r="K22" s="118"/>
      <c r="L22" s="118"/>
      <c r="M22" s="118"/>
    </row>
    <row r="23" spans="1:16" ht="34.5" customHeight="1" x14ac:dyDescent="0.2">
      <c r="A23" s="118"/>
      <c r="B23" s="118"/>
      <c r="C23" s="118"/>
      <c r="D23" s="39"/>
      <c r="E23" s="118"/>
      <c r="F23" s="118"/>
      <c r="G23" s="121"/>
      <c r="H23" s="24" t="s">
        <v>112</v>
      </c>
      <c r="I23" s="118"/>
      <c r="J23" s="156"/>
      <c r="K23" s="118"/>
      <c r="L23" s="118"/>
      <c r="M23" s="118"/>
    </row>
    <row r="24" spans="1:16" ht="15" customHeight="1" x14ac:dyDescent="0.2">
      <c r="A24" s="124" t="s">
        <v>113</v>
      </c>
      <c r="B24" s="125"/>
      <c r="C24" s="125"/>
      <c r="D24" s="125"/>
      <c r="E24" s="125"/>
      <c r="F24" s="125"/>
      <c r="G24" s="125"/>
      <c r="H24" s="125"/>
      <c r="I24" s="125"/>
      <c r="J24" s="125"/>
      <c r="K24" s="125"/>
      <c r="L24" s="125"/>
      <c r="M24" s="126"/>
    </row>
    <row r="25" spans="1:16" ht="87" customHeight="1" x14ac:dyDescent="0.2">
      <c r="A25" s="118"/>
      <c r="B25" s="118" t="s">
        <v>114</v>
      </c>
      <c r="C25" s="38" t="s">
        <v>115</v>
      </c>
      <c r="D25" s="38" t="s">
        <v>116</v>
      </c>
      <c r="E25" s="118">
        <v>0</v>
      </c>
      <c r="F25" s="118">
        <v>0</v>
      </c>
      <c r="G25" s="120">
        <f>E25*F25</f>
        <v>0</v>
      </c>
      <c r="H25" s="45" t="s">
        <v>117</v>
      </c>
      <c r="I25" s="120">
        <v>0</v>
      </c>
      <c r="J25" s="120" t="e">
        <f>G25/I25</f>
        <v>#DIV/0!</v>
      </c>
      <c r="K25" s="118"/>
      <c r="L25" s="118"/>
      <c r="M25" s="118"/>
    </row>
    <row r="26" spans="1:16" ht="51" customHeight="1" x14ac:dyDescent="0.2">
      <c r="A26" s="118"/>
      <c r="B26" s="118"/>
      <c r="C26" s="39" t="s">
        <v>118</v>
      </c>
      <c r="D26" s="39" t="s">
        <v>119</v>
      </c>
      <c r="E26" s="118"/>
      <c r="F26" s="118"/>
      <c r="G26" s="121"/>
      <c r="H26" s="23" t="s">
        <v>120</v>
      </c>
      <c r="I26" s="150"/>
      <c r="J26" s="121"/>
      <c r="K26" s="118"/>
      <c r="L26" s="118"/>
      <c r="M26" s="118"/>
    </row>
    <row r="27" spans="1:16" ht="58.5" customHeight="1" x14ac:dyDescent="0.2">
      <c r="A27" s="118"/>
      <c r="B27" s="118"/>
      <c r="C27" s="37" t="s">
        <v>121</v>
      </c>
      <c r="D27" s="39"/>
      <c r="E27" s="118"/>
      <c r="F27" s="118"/>
      <c r="G27" s="150"/>
      <c r="H27" s="23" t="s">
        <v>122</v>
      </c>
      <c r="I27" s="150"/>
      <c r="J27" s="150"/>
      <c r="K27" s="118"/>
      <c r="L27" s="118"/>
      <c r="M27" s="118"/>
    </row>
    <row r="28" spans="1:16" ht="63" customHeight="1" x14ac:dyDescent="0.2">
      <c r="A28" s="118"/>
      <c r="B28" s="118"/>
      <c r="C28" s="39"/>
      <c r="D28" s="39"/>
      <c r="E28" s="118"/>
      <c r="F28" s="118"/>
      <c r="G28" s="150"/>
      <c r="H28" s="23" t="s">
        <v>123</v>
      </c>
      <c r="I28" s="150"/>
      <c r="J28" s="150"/>
      <c r="K28" s="118"/>
      <c r="L28" s="118"/>
      <c r="M28" s="118"/>
    </row>
    <row r="29" spans="1:16" ht="63" customHeight="1" x14ac:dyDescent="0.2">
      <c r="A29" s="118"/>
      <c r="B29" s="118"/>
      <c r="C29" s="39"/>
      <c r="D29" s="39"/>
      <c r="E29" s="118"/>
      <c r="F29" s="118"/>
      <c r="G29" s="150"/>
      <c r="H29" s="75" t="s">
        <v>124</v>
      </c>
      <c r="I29" s="150"/>
      <c r="J29" s="150"/>
      <c r="K29" s="118"/>
      <c r="L29" s="118"/>
      <c r="M29" s="118"/>
    </row>
    <row r="30" spans="1:16" ht="34.5" customHeight="1" x14ac:dyDescent="0.2">
      <c r="A30" s="118"/>
      <c r="B30" s="118"/>
      <c r="C30" s="43"/>
      <c r="D30" s="43"/>
      <c r="E30" s="118"/>
      <c r="F30" s="118"/>
      <c r="G30" s="119"/>
      <c r="H30" s="24" t="s">
        <v>125</v>
      </c>
      <c r="I30" s="119"/>
      <c r="J30" s="119"/>
      <c r="K30" s="118"/>
      <c r="L30" s="118"/>
      <c r="M30" s="118"/>
    </row>
    <row r="31" spans="1:16" ht="408.95" customHeight="1" x14ac:dyDescent="0.2">
      <c r="A31" s="41"/>
      <c r="B31" s="41" t="s">
        <v>126</v>
      </c>
      <c r="C31" s="37" t="s">
        <v>127</v>
      </c>
      <c r="D31" s="70" t="s">
        <v>128</v>
      </c>
      <c r="E31" s="41">
        <v>0</v>
      </c>
      <c r="F31" s="41">
        <v>0</v>
      </c>
      <c r="G31" s="37">
        <f>E31*F31</f>
        <v>0</v>
      </c>
      <c r="H31" s="75" t="s">
        <v>129</v>
      </c>
      <c r="I31" s="37">
        <v>0</v>
      </c>
      <c r="J31" s="37" t="e">
        <f>G31/I31</f>
        <v>#DIV/0!</v>
      </c>
      <c r="K31" s="41"/>
      <c r="L31" s="41"/>
      <c r="M31" s="41"/>
      <c r="P31" s="26" t="s">
        <v>88</v>
      </c>
    </row>
    <row r="32" spans="1:16" ht="74.25" customHeight="1" x14ac:dyDescent="0.2">
      <c r="A32" s="118"/>
      <c r="B32" s="118" t="s">
        <v>130</v>
      </c>
      <c r="C32" s="120" t="s">
        <v>131</v>
      </c>
      <c r="D32" s="38" t="s">
        <v>132</v>
      </c>
      <c r="E32" s="118">
        <v>0</v>
      </c>
      <c r="F32" s="118">
        <v>0</v>
      </c>
      <c r="G32" s="120">
        <f>E32*F32</f>
        <v>0</v>
      </c>
      <c r="H32" s="45" t="s">
        <v>133</v>
      </c>
      <c r="I32" s="120">
        <v>0</v>
      </c>
      <c r="J32" s="120" t="e">
        <f>G32/I32</f>
        <v>#DIV/0!</v>
      </c>
      <c r="K32" s="118"/>
      <c r="L32" s="118"/>
      <c r="M32" s="118"/>
    </row>
    <row r="33" spans="1:21" ht="59.25" customHeight="1" x14ac:dyDescent="0.2">
      <c r="A33" s="118"/>
      <c r="B33" s="118"/>
      <c r="C33" s="121"/>
      <c r="D33" s="39" t="s">
        <v>134</v>
      </c>
      <c r="E33" s="118"/>
      <c r="F33" s="118"/>
      <c r="G33" s="121"/>
      <c r="H33" s="23" t="s">
        <v>135</v>
      </c>
      <c r="I33" s="150"/>
      <c r="J33" s="121"/>
      <c r="K33" s="118"/>
      <c r="L33" s="118"/>
      <c r="M33" s="118"/>
    </row>
    <row r="34" spans="1:21" ht="68.25" customHeight="1" x14ac:dyDescent="0.2">
      <c r="A34" s="118"/>
      <c r="B34" s="118"/>
      <c r="C34" s="121"/>
      <c r="D34" s="121" t="s">
        <v>97</v>
      </c>
      <c r="E34" s="118"/>
      <c r="F34" s="118"/>
      <c r="G34" s="150"/>
      <c r="H34" s="23" t="s">
        <v>136</v>
      </c>
      <c r="I34" s="150"/>
      <c r="J34" s="150"/>
      <c r="K34" s="118"/>
      <c r="L34" s="118"/>
      <c r="M34" s="118"/>
    </row>
    <row r="35" spans="1:21" ht="83.25" customHeight="1" x14ac:dyDescent="0.2">
      <c r="A35" s="118"/>
      <c r="B35" s="118"/>
      <c r="C35" s="121"/>
      <c r="D35" s="150"/>
      <c r="E35" s="118"/>
      <c r="F35" s="118"/>
      <c r="G35" s="150"/>
      <c r="H35" s="23" t="s">
        <v>137</v>
      </c>
      <c r="I35" s="150"/>
      <c r="J35" s="150"/>
      <c r="K35" s="118"/>
      <c r="L35" s="118"/>
      <c r="M35" s="118"/>
    </row>
    <row r="36" spans="1:21" ht="189" customHeight="1" x14ac:dyDescent="0.2">
      <c r="A36" s="118"/>
      <c r="B36" s="118"/>
      <c r="C36" s="43" t="s">
        <v>138</v>
      </c>
      <c r="D36" s="43" t="s">
        <v>139</v>
      </c>
      <c r="E36" s="118"/>
      <c r="F36" s="118"/>
      <c r="G36" s="150"/>
      <c r="H36" s="24" t="s">
        <v>140</v>
      </c>
      <c r="I36" s="119"/>
      <c r="J36" s="150"/>
      <c r="K36" s="118"/>
      <c r="L36" s="118"/>
      <c r="M36" s="118"/>
    </row>
    <row r="37" spans="1:21" ht="15.75" x14ac:dyDescent="0.2">
      <c r="A37" s="124" t="s">
        <v>141</v>
      </c>
      <c r="B37" s="179"/>
      <c r="C37" s="179"/>
      <c r="D37" s="179"/>
      <c r="E37" s="179"/>
      <c r="F37" s="179"/>
      <c r="G37" s="179"/>
      <c r="H37" s="179"/>
      <c r="I37" s="179"/>
      <c r="J37" s="179"/>
      <c r="K37" s="179"/>
      <c r="L37" s="179"/>
      <c r="M37" s="180"/>
    </row>
    <row r="38" spans="1:21" ht="63.75" customHeight="1" x14ac:dyDescent="0.2">
      <c r="A38" s="118"/>
      <c r="B38" s="118" t="s">
        <v>142</v>
      </c>
      <c r="C38" s="38" t="s">
        <v>143</v>
      </c>
      <c r="D38" s="38" t="s">
        <v>144</v>
      </c>
      <c r="E38" s="118">
        <v>0</v>
      </c>
      <c r="F38" s="118">
        <v>0</v>
      </c>
      <c r="G38" s="120">
        <f>E38*F38</f>
        <v>0</v>
      </c>
      <c r="H38" s="45" t="s">
        <v>145</v>
      </c>
      <c r="I38" s="120">
        <v>0</v>
      </c>
      <c r="J38" s="139" t="e">
        <f>G38/I38</f>
        <v>#DIV/0!</v>
      </c>
      <c r="K38" s="118"/>
      <c r="L38" s="118"/>
      <c r="M38" s="118"/>
    </row>
    <row r="39" spans="1:21" ht="57.75" customHeight="1" x14ac:dyDescent="0.2">
      <c r="A39" s="118"/>
      <c r="B39" s="118"/>
      <c r="C39" s="39" t="s">
        <v>146</v>
      </c>
      <c r="D39" s="39" t="s">
        <v>147</v>
      </c>
      <c r="E39" s="118"/>
      <c r="F39" s="118"/>
      <c r="G39" s="121"/>
      <c r="H39" s="23" t="s">
        <v>148</v>
      </c>
      <c r="I39" s="150"/>
      <c r="J39" s="156" t="e">
        <f>G39/I39</f>
        <v>#DIV/0!</v>
      </c>
      <c r="K39" s="118"/>
      <c r="L39" s="118"/>
      <c r="M39" s="118"/>
    </row>
    <row r="40" spans="1:21" ht="63" customHeight="1" x14ac:dyDescent="0.2">
      <c r="A40" s="118"/>
      <c r="B40" s="118"/>
      <c r="C40" s="39" t="s">
        <v>149</v>
      </c>
      <c r="D40" s="39"/>
      <c r="E40" s="118"/>
      <c r="F40" s="118"/>
      <c r="G40" s="121"/>
      <c r="H40" s="23" t="s">
        <v>123</v>
      </c>
      <c r="I40" s="150"/>
      <c r="J40" s="156" t="e">
        <f>G40/I40</f>
        <v>#DIV/0!</v>
      </c>
      <c r="K40" s="118"/>
      <c r="L40" s="118"/>
      <c r="M40" s="118"/>
    </row>
    <row r="41" spans="1:21" ht="33" customHeight="1" x14ac:dyDescent="0.2">
      <c r="A41" s="118"/>
      <c r="B41" s="118"/>
      <c r="C41" s="39"/>
      <c r="D41" s="39"/>
      <c r="E41" s="118"/>
      <c r="F41" s="118"/>
      <c r="G41" s="121"/>
      <c r="H41" s="23" t="s">
        <v>125</v>
      </c>
      <c r="I41" s="150"/>
      <c r="J41" s="156"/>
      <c r="K41" s="118"/>
      <c r="L41" s="118"/>
      <c r="M41" s="118"/>
    </row>
    <row r="42" spans="1:21" ht="49.5" customHeight="1" x14ac:dyDescent="0.2">
      <c r="A42" s="118"/>
      <c r="B42" s="118"/>
      <c r="C42" s="39"/>
      <c r="D42" s="39"/>
      <c r="E42" s="118"/>
      <c r="F42" s="118"/>
      <c r="G42" s="121"/>
      <c r="H42" s="23" t="s">
        <v>150</v>
      </c>
      <c r="I42" s="150"/>
      <c r="J42" s="156"/>
      <c r="K42" s="118"/>
      <c r="L42" s="118"/>
      <c r="M42" s="118"/>
    </row>
    <row r="43" spans="1:21" ht="36.75" customHeight="1" x14ac:dyDescent="0.2">
      <c r="A43" s="118"/>
      <c r="B43" s="118"/>
      <c r="C43" s="32"/>
      <c r="D43" s="43"/>
      <c r="E43" s="118"/>
      <c r="F43" s="118"/>
      <c r="G43" s="136"/>
      <c r="H43" s="33" t="s">
        <v>151</v>
      </c>
      <c r="I43" s="119"/>
      <c r="J43" s="140"/>
      <c r="K43" s="118"/>
      <c r="L43" s="118"/>
      <c r="M43" s="118"/>
    </row>
    <row r="44" spans="1:21" ht="100.5" customHeight="1" x14ac:dyDescent="0.2">
      <c r="A44" s="118"/>
      <c r="B44" s="131" t="s">
        <v>152</v>
      </c>
      <c r="C44" s="36" t="s">
        <v>153</v>
      </c>
      <c r="D44" s="36" t="s">
        <v>144</v>
      </c>
      <c r="E44" s="122">
        <v>0</v>
      </c>
      <c r="F44" s="122">
        <v>0</v>
      </c>
      <c r="G44" s="122">
        <f>E44*F44</f>
        <v>0</v>
      </c>
      <c r="H44" s="87" t="s">
        <v>145</v>
      </c>
      <c r="I44" s="127">
        <v>0</v>
      </c>
      <c r="J44" s="182" t="e">
        <f>G44/I44</f>
        <v>#DIV/0!</v>
      </c>
      <c r="K44" s="118"/>
      <c r="L44" s="118"/>
      <c r="M44" s="118"/>
      <c r="U44" s="26" t="s">
        <v>88</v>
      </c>
    </row>
    <row r="45" spans="1:21" ht="45" x14ac:dyDescent="0.2">
      <c r="A45" s="118"/>
      <c r="B45" s="137"/>
      <c r="C45" s="37" t="s">
        <v>146</v>
      </c>
      <c r="D45" s="37" t="s">
        <v>154</v>
      </c>
      <c r="E45" s="135"/>
      <c r="F45" s="135"/>
      <c r="G45" s="135"/>
      <c r="H45" s="75" t="s">
        <v>148</v>
      </c>
      <c r="I45" s="128"/>
      <c r="J45" s="183"/>
      <c r="K45" s="118"/>
      <c r="L45" s="118"/>
      <c r="M45" s="118"/>
    </row>
    <row r="46" spans="1:21" ht="88.5" customHeight="1" x14ac:dyDescent="0.2">
      <c r="A46" s="118"/>
      <c r="B46" s="137"/>
      <c r="C46" s="130" t="s">
        <v>149</v>
      </c>
      <c r="D46" s="70" t="s">
        <v>155</v>
      </c>
      <c r="E46" s="135"/>
      <c r="F46" s="135"/>
      <c r="G46" s="135"/>
      <c r="H46" s="75" t="s">
        <v>123</v>
      </c>
      <c r="I46" s="128"/>
      <c r="J46" s="183"/>
      <c r="K46" s="118"/>
      <c r="L46" s="118"/>
      <c r="M46" s="118"/>
    </row>
    <row r="47" spans="1:21" ht="60" x14ac:dyDescent="0.2">
      <c r="A47" s="118"/>
      <c r="B47" s="137"/>
      <c r="C47" s="130"/>
      <c r="D47" s="70" t="s">
        <v>156</v>
      </c>
      <c r="E47" s="135"/>
      <c r="F47" s="135"/>
      <c r="G47" s="135"/>
      <c r="H47" s="75" t="s">
        <v>125</v>
      </c>
      <c r="I47" s="128"/>
      <c r="J47" s="183"/>
      <c r="K47" s="118"/>
      <c r="L47" s="118"/>
      <c r="M47" s="118"/>
    </row>
    <row r="48" spans="1:21" ht="35.25" customHeight="1" x14ac:dyDescent="0.2">
      <c r="A48" s="118"/>
      <c r="B48" s="137"/>
      <c r="C48" s="130"/>
      <c r="D48" s="37"/>
      <c r="E48" s="135"/>
      <c r="F48" s="135"/>
      <c r="G48" s="135"/>
      <c r="H48" s="75" t="s">
        <v>151</v>
      </c>
      <c r="I48" s="128"/>
      <c r="J48" s="183"/>
      <c r="K48" s="118"/>
      <c r="L48" s="118"/>
      <c r="M48" s="118"/>
    </row>
    <row r="49" spans="1:13" ht="35.25" customHeight="1" x14ac:dyDescent="0.2">
      <c r="A49" s="118"/>
      <c r="B49" s="137"/>
      <c r="C49" s="130"/>
      <c r="D49" s="37"/>
      <c r="E49" s="135"/>
      <c r="F49" s="135"/>
      <c r="G49" s="135"/>
      <c r="H49" s="75" t="s">
        <v>157</v>
      </c>
      <c r="I49" s="128"/>
      <c r="J49" s="183"/>
      <c r="K49" s="118"/>
      <c r="L49" s="118"/>
      <c r="M49" s="118"/>
    </row>
    <row r="50" spans="1:13" ht="207.75" customHeight="1" x14ac:dyDescent="0.2">
      <c r="A50" s="118"/>
      <c r="B50" s="67" t="s">
        <v>158</v>
      </c>
      <c r="C50" s="67" t="s">
        <v>159</v>
      </c>
      <c r="D50" s="67" t="s">
        <v>160</v>
      </c>
      <c r="E50" s="67">
        <v>0</v>
      </c>
      <c r="F50" s="67">
        <v>0</v>
      </c>
      <c r="G50" s="67">
        <f>E50*F50</f>
        <v>0</v>
      </c>
      <c r="H50" s="93" t="s">
        <v>161</v>
      </c>
      <c r="I50" s="67">
        <v>0</v>
      </c>
      <c r="J50" s="39" t="e">
        <f>G50/I50</f>
        <v>#DIV/0!</v>
      </c>
      <c r="K50" s="118"/>
      <c r="L50" s="118"/>
      <c r="M50" s="118"/>
    </row>
    <row r="51" spans="1:13" ht="211.5" customHeight="1" x14ac:dyDescent="0.2">
      <c r="A51" s="118"/>
      <c r="B51" s="67" t="s">
        <v>162</v>
      </c>
      <c r="C51" s="67" t="s">
        <v>163</v>
      </c>
      <c r="D51" s="67" t="s">
        <v>160</v>
      </c>
      <c r="E51" s="67">
        <v>0</v>
      </c>
      <c r="F51" s="67">
        <v>0</v>
      </c>
      <c r="G51" s="67">
        <f>E51*F51</f>
        <v>0</v>
      </c>
      <c r="H51" s="92" t="s">
        <v>164</v>
      </c>
      <c r="I51" s="67">
        <v>0</v>
      </c>
      <c r="J51" s="39" t="e">
        <f>G51/I51</f>
        <v>#DIV/0!</v>
      </c>
      <c r="K51" s="118"/>
      <c r="L51" s="118"/>
      <c r="M51" s="118"/>
    </row>
    <row r="52" spans="1:13" ht="210" x14ac:dyDescent="0.2">
      <c r="A52" s="118"/>
      <c r="B52" s="68" t="s">
        <v>165</v>
      </c>
      <c r="C52" s="68" t="s">
        <v>166</v>
      </c>
      <c r="D52" s="68" t="s">
        <v>167</v>
      </c>
      <c r="E52" s="68">
        <v>0</v>
      </c>
      <c r="F52" s="68">
        <v>0</v>
      </c>
      <c r="G52" s="68">
        <f>E52*F52</f>
        <v>0</v>
      </c>
      <c r="H52" s="91" t="s">
        <v>168</v>
      </c>
      <c r="I52" s="68">
        <v>0</v>
      </c>
      <c r="J52" s="39" t="e">
        <f>G52/I52</f>
        <v>#DIV/0!</v>
      </c>
      <c r="K52" s="118"/>
      <c r="L52" s="118"/>
      <c r="M52" s="118"/>
    </row>
    <row r="53" spans="1:13" ht="15" customHeight="1" x14ac:dyDescent="0.2">
      <c r="A53" s="124" t="s">
        <v>169</v>
      </c>
      <c r="B53" s="181"/>
      <c r="C53" s="181"/>
      <c r="D53" s="181"/>
      <c r="E53" s="181"/>
      <c r="F53" s="181"/>
      <c r="G53" s="181"/>
      <c r="H53" s="181"/>
      <c r="I53" s="125"/>
      <c r="J53" s="125"/>
      <c r="K53" s="125"/>
      <c r="L53" s="125"/>
      <c r="M53" s="126"/>
    </row>
    <row r="54" spans="1:13" ht="126.6" customHeight="1" x14ac:dyDescent="0.2">
      <c r="A54" s="42"/>
      <c r="B54" s="89" t="s">
        <v>170</v>
      </c>
      <c r="C54" s="89" t="s">
        <v>171</v>
      </c>
      <c r="D54" s="89" t="s">
        <v>172</v>
      </c>
      <c r="E54" s="89">
        <v>0</v>
      </c>
      <c r="F54" s="89">
        <v>0</v>
      </c>
      <c r="G54" s="89">
        <f>E54*F54</f>
        <v>0</v>
      </c>
      <c r="H54" s="90" t="s">
        <v>173</v>
      </c>
      <c r="I54" s="63">
        <v>0</v>
      </c>
      <c r="J54" s="63" t="e">
        <f>G54/I54</f>
        <v>#DIV/0!</v>
      </c>
      <c r="K54" s="61"/>
      <c r="L54" s="61"/>
      <c r="M54" s="62"/>
    </row>
    <row r="55" spans="1:13" ht="80.25" customHeight="1" x14ac:dyDescent="0.2">
      <c r="A55" s="118"/>
      <c r="B55" s="119" t="s">
        <v>174</v>
      </c>
      <c r="C55" s="39" t="s">
        <v>175</v>
      </c>
      <c r="D55" s="39" t="s">
        <v>176</v>
      </c>
      <c r="E55" s="119">
        <v>0</v>
      </c>
      <c r="F55" s="119">
        <v>0</v>
      </c>
      <c r="G55" s="121">
        <f>E55*F55</f>
        <v>0</v>
      </c>
      <c r="H55" s="23" t="s">
        <v>177</v>
      </c>
      <c r="I55" s="120">
        <v>0</v>
      </c>
      <c r="J55" s="120" t="e">
        <f>G64/I64</f>
        <v>#DIV/0!</v>
      </c>
      <c r="K55" s="118"/>
      <c r="L55" s="118"/>
      <c r="M55" s="118"/>
    </row>
    <row r="56" spans="1:13" ht="63.75" customHeight="1" x14ac:dyDescent="0.2">
      <c r="A56" s="118"/>
      <c r="B56" s="118"/>
      <c r="C56" s="39" t="s">
        <v>178</v>
      </c>
      <c r="D56" s="39" t="s">
        <v>91</v>
      </c>
      <c r="E56" s="118"/>
      <c r="F56" s="118"/>
      <c r="G56" s="121"/>
      <c r="H56" s="23" t="s">
        <v>179</v>
      </c>
      <c r="I56" s="150"/>
      <c r="J56" s="121"/>
      <c r="K56" s="118"/>
      <c r="L56" s="118"/>
      <c r="M56" s="118"/>
    </row>
    <row r="57" spans="1:13" ht="44.25" customHeight="1" x14ac:dyDescent="0.2">
      <c r="A57" s="118"/>
      <c r="B57" s="118"/>
      <c r="C57" s="39" t="s">
        <v>180</v>
      </c>
      <c r="D57" s="39"/>
      <c r="E57" s="118"/>
      <c r="F57" s="118"/>
      <c r="G57" s="121"/>
      <c r="H57" s="23" t="s">
        <v>181</v>
      </c>
      <c r="I57" s="150"/>
      <c r="J57" s="121"/>
      <c r="K57" s="118"/>
      <c r="L57" s="118"/>
      <c r="M57" s="118"/>
    </row>
    <row r="58" spans="1:13" ht="45" x14ac:dyDescent="0.2">
      <c r="A58" s="118"/>
      <c r="B58" s="118"/>
      <c r="C58" s="39"/>
      <c r="D58" s="39"/>
      <c r="E58" s="118"/>
      <c r="F58" s="118"/>
      <c r="G58" s="121"/>
      <c r="H58" s="23" t="s">
        <v>182</v>
      </c>
      <c r="I58" s="150"/>
      <c r="J58" s="121"/>
      <c r="K58" s="118"/>
      <c r="L58" s="118"/>
      <c r="M58" s="118"/>
    </row>
    <row r="59" spans="1:13" ht="75" customHeight="1" x14ac:dyDescent="0.2">
      <c r="A59" s="118"/>
      <c r="B59" s="118"/>
      <c r="C59" s="39"/>
      <c r="D59" s="39"/>
      <c r="E59" s="118"/>
      <c r="F59" s="118"/>
      <c r="G59" s="121"/>
      <c r="H59" s="23" t="s">
        <v>183</v>
      </c>
      <c r="I59" s="150"/>
      <c r="J59" s="121"/>
      <c r="K59" s="118"/>
      <c r="L59" s="118"/>
      <c r="M59" s="118"/>
    </row>
    <row r="60" spans="1:13" ht="35.25" customHeight="1" x14ac:dyDescent="0.2">
      <c r="A60" s="118"/>
      <c r="B60" s="118"/>
      <c r="C60" s="39"/>
      <c r="D60" s="39"/>
      <c r="E60" s="118"/>
      <c r="F60" s="118"/>
      <c r="G60" s="121"/>
      <c r="H60" s="23" t="s">
        <v>184</v>
      </c>
      <c r="I60" s="150"/>
      <c r="J60" s="121"/>
      <c r="K60" s="118"/>
      <c r="L60" s="118"/>
      <c r="M60" s="118"/>
    </row>
    <row r="61" spans="1:13" ht="61.5" customHeight="1" x14ac:dyDescent="0.2">
      <c r="A61" s="118"/>
      <c r="B61" s="118"/>
      <c r="C61" s="39"/>
      <c r="D61" s="39"/>
      <c r="E61" s="118"/>
      <c r="F61" s="118"/>
      <c r="G61" s="150"/>
      <c r="H61" s="23" t="s">
        <v>185</v>
      </c>
      <c r="I61" s="150"/>
      <c r="J61" s="150"/>
      <c r="K61" s="118"/>
      <c r="L61" s="118"/>
      <c r="M61" s="118"/>
    </row>
    <row r="62" spans="1:13" ht="44.25" customHeight="1" x14ac:dyDescent="0.2">
      <c r="A62" s="118"/>
      <c r="B62" s="118"/>
      <c r="C62" s="39"/>
      <c r="D62" s="39"/>
      <c r="E62" s="118"/>
      <c r="F62" s="118"/>
      <c r="G62" s="150"/>
      <c r="H62" s="23" t="s">
        <v>186</v>
      </c>
      <c r="I62" s="150"/>
      <c r="J62" s="150"/>
      <c r="K62" s="118"/>
      <c r="L62" s="118"/>
      <c r="M62" s="118"/>
    </row>
    <row r="63" spans="1:13" ht="139.5" customHeight="1" x14ac:dyDescent="0.2">
      <c r="A63" s="118"/>
      <c r="B63" s="118"/>
      <c r="C63" s="39"/>
      <c r="D63" s="39"/>
      <c r="E63" s="118"/>
      <c r="F63" s="118"/>
      <c r="G63" s="119"/>
      <c r="H63" s="75" t="s">
        <v>187</v>
      </c>
      <c r="I63" s="119"/>
      <c r="J63" s="119"/>
      <c r="K63" s="118"/>
      <c r="L63" s="118"/>
      <c r="M63" s="118"/>
    </row>
    <row r="64" spans="1:13" ht="123.75" customHeight="1" x14ac:dyDescent="0.2">
      <c r="A64" s="118"/>
      <c r="B64" s="116" t="s">
        <v>188</v>
      </c>
      <c r="C64" s="116" t="s">
        <v>189</v>
      </c>
      <c r="D64" s="116" t="s">
        <v>190</v>
      </c>
      <c r="E64" s="127">
        <v>0</v>
      </c>
      <c r="F64" s="127">
        <v>0</v>
      </c>
      <c r="G64" s="127">
        <f>E64*F64</f>
        <v>0</v>
      </c>
      <c r="H64" s="87" t="s">
        <v>191</v>
      </c>
      <c r="I64" s="127">
        <v>0</v>
      </c>
      <c r="J64" s="129" t="e">
        <f>G64/I64</f>
        <v>#DIV/0!</v>
      </c>
      <c r="K64" s="118"/>
      <c r="L64" s="118"/>
      <c r="M64" s="118"/>
    </row>
    <row r="65" spans="1:14" ht="51" customHeight="1" x14ac:dyDescent="0.2">
      <c r="A65" s="118"/>
      <c r="B65" s="117"/>
      <c r="C65" s="117"/>
      <c r="D65" s="117"/>
      <c r="E65" s="128"/>
      <c r="F65" s="128"/>
      <c r="G65" s="128"/>
      <c r="H65" s="23" t="s">
        <v>192</v>
      </c>
      <c r="I65" s="128"/>
      <c r="J65" s="130"/>
      <c r="K65" s="118"/>
      <c r="L65" s="118"/>
      <c r="M65" s="118"/>
    </row>
    <row r="66" spans="1:14" ht="143.25" customHeight="1" x14ac:dyDescent="0.2">
      <c r="A66" s="138"/>
      <c r="B66" s="117"/>
      <c r="C66" s="117"/>
      <c r="D66" s="117"/>
      <c r="E66" s="128"/>
      <c r="F66" s="128"/>
      <c r="G66" s="128"/>
      <c r="H66" s="75" t="s">
        <v>193</v>
      </c>
      <c r="I66" s="128"/>
      <c r="J66" s="130"/>
      <c r="K66" s="138"/>
      <c r="L66" s="138"/>
      <c r="M66" s="138"/>
    </row>
    <row r="67" spans="1:14" ht="218.25" customHeight="1" x14ac:dyDescent="0.2">
      <c r="A67" s="138"/>
      <c r="B67" s="69" t="s">
        <v>194</v>
      </c>
      <c r="C67" s="69" t="s">
        <v>195</v>
      </c>
      <c r="D67" s="69" t="s">
        <v>196</v>
      </c>
      <c r="E67" s="37">
        <v>0</v>
      </c>
      <c r="F67" s="37">
        <v>0</v>
      </c>
      <c r="G67" s="37">
        <f>E67*F67</f>
        <v>0</v>
      </c>
      <c r="H67" s="88" t="s">
        <v>197</v>
      </c>
      <c r="I67" s="37">
        <v>0</v>
      </c>
      <c r="J67" s="37" t="e">
        <f>G67/I67</f>
        <v>#DIV/0!</v>
      </c>
      <c r="K67" s="138"/>
      <c r="L67" s="138"/>
      <c r="M67" s="138"/>
    </row>
    <row r="68" spans="1:14" ht="15" customHeight="1" x14ac:dyDescent="0.2">
      <c r="A68" s="151" t="s">
        <v>198</v>
      </c>
      <c r="B68" s="118"/>
      <c r="C68" s="118"/>
      <c r="D68" s="118"/>
      <c r="E68" s="118"/>
      <c r="F68" s="118"/>
      <c r="G68" s="118"/>
      <c r="H68" s="118"/>
      <c r="I68" s="118"/>
      <c r="J68" s="118"/>
      <c r="K68" s="118"/>
      <c r="L68" s="118"/>
      <c r="M68" s="118"/>
      <c r="N68" s="48"/>
    </row>
    <row r="69" spans="1:14" ht="79.5" customHeight="1" x14ac:dyDescent="0.2">
      <c r="A69" s="151"/>
      <c r="B69" s="118" t="s">
        <v>199</v>
      </c>
      <c r="C69" s="118" t="s">
        <v>200</v>
      </c>
      <c r="D69" s="118" t="s">
        <v>201</v>
      </c>
      <c r="E69" s="118">
        <v>0</v>
      </c>
      <c r="F69" s="118">
        <v>0</v>
      </c>
      <c r="G69" s="118">
        <f>E69*F69</f>
        <v>0</v>
      </c>
      <c r="H69" s="47" t="s">
        <v>202</v>
      </c>
      <c r="I69" s="138">
        <v>0</v>
      </c>
      <c r="J69" s="121" t="e">
        <f>G69/I69</f>
        <v>#DIV/0!</v>
      </c>
      <c r="K69" s="118"/>
      <c r="L69" s="118"/>
      <c r="M69" s="118"/>
      <c r="N69" s="48"/>
    </row>
    <row r="70" spans="1:14" ht="130.5" customHeight="1" x14ac:dyDescent="0.2">
      <c r="A70" s="151"/>
      <c r="B70" s="118"/>
      <c r="C70" s="118"/>
      <c r="D70" s="118"/>
      <c r="E70" s="118"/>
      <c r="F70" s="118"/>
      <c r="G70" s="118"/>
      <c r="H70" s="34" t="s">
        <v>203</v>
      </c>
      <c r="I70" s="150"/>
      <c r="J70" s="121"/>
      <c r="K70" s="118"/>
      <c r="L70" s="118"/>
      <c r="M70" s="118"/>
      <c r="N70" s="48"/>
    </row>
    <row r="71" spans="1:14" ht="57.75" customHeight="1" x14ac:dyDescent="0.2">
      <c r="A71" s="118"/>
      <c r="B71" s="118"/>
      <c r="C71" s="118"/>
      <c r="D71" s="118"/>
      <c r="E71" s="118"/>
      <c r="F71" s="118"/>
      <c r="G71" s="118"/>
      <c r="H71" s="47" t="s">
        <v>204</v>
      </c>
      <c r="I71" s="119"/>
      <c r="J71" s="119"/>
      <c r="K71" s="118"/>
      <c r="L71" s="118"/>
      <c r="M71" s="118"/>
      <c r="N71" s="48"/>
    </row>
    <row r="72" spans="1:14" ht="81" customHeight="1" x14ac:dyDescent="0.2">
      <c r="A72" s="119"/>
      <c r="B72" s="119" t="s">
        <v>205</v>
      </c>
      <c r="C72" s="119" t="s">
        <v>206</v>
      </c>
      <c r="D72" s="119" t="s">
        <v>207</v>
      </c>
      <c r="E72" s="119">
        <v>0</v>
      </c>
      <c r="F72" s="119">
        <v>0</v>
      </c>
      <c r="G72" s="121">
        <f>E72*F72</f>
        <v>0</v>
      </c>
      <c r="H72" s="75" t="s">
        <v>208</v>
      </c>
      <c r="I72" s="121">
        <v>0</v>
      </c>
      <c r="J72" s="121" t="e">
        <f>G72/I72</f>
        <v>#DIV/0!</v>
      </c>
      <c r="K72" s="119"/>
      <c r="L72" s="119"/>
      <c r="M72" s="119"/>
    </row>
    <row r="73" spans="1:14" ht="80.45" customHeight="1" x14ac:dyDescent="0.2">
      <c r="A73" s="119"/>
      <c r="B73" s="119"/>
      <c r="C73" s="119"/>
      <c r="D73" s="119"/>
      <c r="E73" s="119"/>
      <c r="F73" s="119"/>
      <c r="G73" s="121"/>
      <c r="H73" s="75" t="s">
        <v>209</v>
      </c>
      <c r="I73" s="121"/>
      <c r="J73" s="121"/>
      <c r="K73" s="119"/>
      <c r="L73" s="119"/>
      <c r="M73" s="119"/>
    </row>
    <row r="74" spans="1:14" ht="68.45" customHeight="1" x14ac:dyDescent="0.2">
      <c r="A74" s="118"/>
      <c r="B74" s="118"/>
      <c r="C74" s="118"/>
      <c r="D74" s="118"/>
      <c r="E74" s="118"/>
      <c r="F74" s="118"/>
      <c r="G74" s="121"/>
      <c r="H74" s="23" t="s">
        <v>210</v>
      </c>
      <c r="I74" s="150"/>
      <c r="J74" s="121"/>
      <c r="K74" s="118"/>
      <c r="L74" s="118"/>
      <c r="M74" s="118"/>
    </row>
    <row r="75" spans="1:14" ht="49.5" customHeight="1" x14ac:dyDescent="0.2">
      <c r="A75" s="118"/>
      <c r="B75" s="118"/>
      <c r="C75" s="118"/>
      <c r="D75" s="118"/>
      <c r="E75" s="118"/>
      <c r="F75" s="118"/>
      <c r="G75" s="119"/>
      <c r="H75" s="24" t="s">
        <v>211</v>
      </c>
      <c r="I75" s="119"/>
      <c r="J75" s="119"/>
      <c r="K75" s="118"/>
      <c r="L75" s="118"/>
      <c r="M75" s="118"/>
    </row>
    <row r="76" spans="1:14" ht="97.5" customHeight="1" x14ac:dyDescent="0.2">
      <c r="A76" s="41"/>
      <c r="B76" s="69" t="s">
        <v>212</v>
      </c>
      <c r="C76" s="69" t="s">
        <v>213</v>
      </c>
      <c r="D76" s="69" t="s">
        <v>214</v>
      </c>
      <c r="E76" s="69">
        <v>0</v>
      </c>
      <c r="F76" s="69">
        <v>0</v>
      </c>
      <c r="G76" s="70">
        <v>0</v>
      </c>
      <c r="H76" s="77" t="s">
        <v>215</v>
      </c>
      <c r="I76" s="70">
        <v>0</v>
      </c>
      <c r="J76" s="71" t="e">
        <f>G76/I76</f>
        <v>#DIV/0!</v>
      </c>
      <c r="K76" s="69"/>
      <c r="L76" s="69"/>
      <c r="M76" s="69"/>
    </row>
    <row r="77" spans="1:14" x14ac:dyDescent="0.2">
      <c r="A77" s="118"/>
      <c r="B77" s="118" t="s">
        <v>216</v>
      </c>
      <c r="C77" s="118" t="s">
        <v>217</v>
      </c>
      <c r="D77" s="118" t="s">
        <v>218</v>
      </c>
      <c r="E77" s="118">
        <v>0</v>
      </c>
      <c r="F77" s="118">
        <v>0</v>
      </c>
      <c r="G77" s="120">
        <f>E77*F77</f>
        <v>0</v>
      </c>
      <c r="H77" s="45" t="s">
        <v>219</v>
      </c>
      <c r="I77" s="120">
        <v>0</v>
      </c>
      <c r="J77" s="120" t="e">
        <f>G77/I77</f>
        <v>#DIV/0!</v>
      </c>
      <c r="K77" s="118"/>
      <c r="L77" s="118"/>
      <c r="M77" s="118"/>
    </row>
    <row r="78" spans="1:14" ht="49.5" customHeight="1" x14ac:dyDescent="0.2">
      <c r="A78" s="118"/>
      <c r="B78" s="118"/>
      <c r="C78" s="118"/>
      <c r="D78" s="118"/>
      <c r="E78" s="118"/>
      <c r="F78" s="118"/>
      <c r="G78" s="121"/>
      <c r="H78" s="23" t="s">
        <v>220</v>
      </c>
      <c r="I78" s="150"/>
      <c r="J78" s="121"/>
      <c r="K78" s="118"/>
      <c r="L78" s="118"/>
      <c r="M78" s="118"/>
    </row>
    <row r="79" spans="1:14" ht="34.5" customHeight="1" x14ac:dyDescent="0.2">
      <c r="A79" s="118"/>
      <c r="B79" s="118"/>
      <c r="C79" s="118"/>
      <c r="D79" s="118"/>
      <c r="E79" s="118"/>
      <c r="F79" s="118"/>
      <c r="G79" s="150"/>
      <c r="H79" s="24" t="s">
        <v>221</v>
      </c>
      <c r="I79" s="119"/>
      <c r="J79" s="150"/>
      <c r="K79" s="118"/>
      <c r="L79" s="118"/>
      <c r="M79" s="118"/>
    </row>
    <row r="80" spans="1:14" ht="63.75" customHeight="1" x14ac:dyDescent="0.2">
      <c r="A80" s="41"/>
      <c r="B80" s="41" t="s">
        <v>222</v>
      </c>
      <c r="C80" s="41" t="s">
        <v>223</v>
      </c>
      <c r="D80" s="41" t="s">
        <v>224</v>
      </c>
      <c r="E80" s="41">
        <v>0</v>
      </c>
      <c r="F80" s="41">
        <v>0</v>
      </c>
      <c r="G80" s="41">
        <f>E80*F80</f>
        <v>0</v>
      </c>
      <c r="H80" s="34" t="s">
        <v>225</v>
      </c>
      <c r="I80" s="41">
        <v>0</v>
      </c>
      <c r="J80" s="41" t="e">
        <f>G80/I80</f>
        <v>#DIV/0!</v>
      </c>
      <c r="K80" s="41"/>
      <c r="L80" s="41"/>
      <c r="M80" s="41"/>
    </row>
    <row r="81" spans="1:15" x14ac:dyDescent="0.2">
      <c r="A81" s="124" t="s">
        <v>226</v>
      </c>
      <c r="B81" s="125"/>
      <c r="C81" s="125"/>
      <c r="D81" s="125"/>
      <c r="E81" s="125"/>
      <c r="F81" s="125"/>
      <c r="G81" s="125"/>
      <c r="H81" s="125"/>
      <c r="I81" s="125"/>
      <c r="J81" s="125"/>
      <c r="K81" s="125"/>
      <c r="L81" s="125"/>
      <c r="M81" s="126"/>
    </row>
    <row r="82" spans="1:15" ht="50.25" customHeight="1" x14ac:dyDescent="0.2">
      <c r="A82" s="118"/>
      <c r="B82" s="118" t="s">
        <v>227</v>
      </c>
      <c r="C82" s="36" t="s">
        <v>228</v>
      </c>
      <c r="D82" s="118" t="s">
        <v>229</v>
      </c>
      <c r="E82" s="118">
        <v>0</v>
      </c>
      <c r="F82" s="118">
        <v>0</v>
      </c>
      <c r="G82" s="138">
        <f>E82*F82</f>
        <v>0</v>
      </c>
      <c r="H82" s="87" t="s">
        <v>230</v>
      </c>
      <c r="I82" s="120">
        <v>0</v>
      </c>
      <c r="J82" s="138" t="e">
        <f>G82/I82</f>
        <v>#DIV/0!</v>
      </c>
      <c r="K82" s="118"/>
      <c r="L82" s="118"/>
      <c r="M82" s="118"/>
    </row>
    <row r="83" spans="1:15" ht="49.5" customHeight="1" x14ac:dyDescent="0.2">
      <c r="A83" s="118"/>
      <c r="B83" s="118"/>
      <c r="C83" s="37" t="s">
        <v>231</v>
      </c>
      <c r="D83" s="118"/>
      <c r="E83" s="118"/>
      <c r="F83" s="118"/>
      <c r="G83" s="150"/>
      <c r="H83" s="75" t="s">
        <v>232</v>
      </c>
      <c r="I83" s="150"/>
      <c r="J83" s="150"/>
      <c r="K83" s="118"/>
      <c r="L83" s="118"/>
      <c r="M83" s="118"/>
    </row>
    <row r="84" spans="1:15" ht="161.25" customHeight="1" x14ac:dyDescent="0.2">
      <c r="A84" s="118"/>
      <c r="B84" s="118"/>
      <c r="C84" s="37" t="s">
        <v>233</v>
      </c>
      <c r="D84" s="118"/>
      <c r="E84" s="118"/>
      <c r="F84" s="118"/>
      <c r="G84" s="150"/>
      <c r="H84" s="75" t="s">
        <v>234</v>
      </c>
      <c r="I84" s="150"/>
      <c r="J84" s="150"/>
      <c r="K84" s="118"/>
      <c r="L84" s="118"/>
      <c r="M84" s="118"/>
    </row>
    <row r="85" spans="1:15" ht="32.25" customHeight="1" x14ac:dyDescent="0.2">
      <c r="A85" s="118"/>
      <c r="B85" s="118"/>
      <c r="C85" s="40"/>
      <c r="D85" s="118"/>
      <c r="E85" s="118"/>
      <c r="F85" s="118"/>
      <c r="G85" s="119"/>
      <c r="H85" s="33" t="s">
        <v>235</v>
      </c>
      <c r="I85" s="119"/>
      <c r="J85" s="119"/>
      <c r="K85" s="118"/>
      <c r="L85" s="118"/>
      <c r="M85" s="118"/>
    </row>
    <row r="86" spans="1:15" ht="68.25" customHeight="1" x14ac:dyDescent="0.2">
      <c r="A86" s="118"/>
      <c r="B86" s="118" t="s">
        <v>236</v>
      </c>
      <c r="C86" s="38" t="s">
        <v>237</v>
      </c>
      <c r="D86" s="118" t="s">
        <v>238</v>
      </c>
      <c r="E86" s="118">
        <v>0</v>
      </c>
      <c r="F86" s="118">
        <v>0</v>
      </c>
      <c r="G86" s="120">
        <f>E86*F86</f>
        <v>0</v>
      </c>
      <c r="H86" s="45" t="s">
        <v>239</v>
      </c>
      <c r="I86" s="120">
        <v>0</v>
      </c>
      <c r="J86" s="138" t="e">
        <f>G86/I86</f>
        <v>#DIV/0!</v>
      </c>
      <c r="K86" s="118"/>
      <c r="L86" s="118"/>
      <c r="M86" s="118"/>
    </row>
    <row r="87" spans="1:15" ht="95.25" customHeight="1" x14ac:dyDescent="0.2">
      <c r="A87" s="118"/>
      <c r="B87" s="118"/>
      <c r="C87" s="117" t="s">
        <v>240</v>
      </c>
      <c r="D87" s="118"/>
      <c r="E87" s="118"/>
      <c r="F87" s="118"/>
      <c r="G87" s="121"/>
      <c r="H87" s="23" t="s">
        <v>241</v>
      </c>
      <c r="I87" s="150"/>
      <c r="J87" s="150"/>
      <c r="K87" s="118"/>
      <c r="L87" s="118"/>
      <c r="M87" s="118"/>
    </row>
    <row r="88" spans="1:15" ht="50.25" customHeight="1" x14ac:dyDescent="0.2">
      <c r="A88" s="118"/>
      <c r="B88" s="118"/>
      <c r="C88" s="117"/>
      <c r="D88" s="118"/>
      <c r="E88" s="118"/>
      <c r="F88" s="118"/>
      <c r="G88" s="150"/>
      <c r="H88" s="23" t="s">
        <v>242</v>
      </c>
      <c r="I88" s="150"/>
      <c r="J88" s="150"/>
      <c r="K88" s="118"/>
      <c r="L88" s="118"/>
      <c r="M88" s="118"/>
    </row>
    <row r="89" spans="1:15" ht="34.5" customHeight="1" x14ac:dyDescent="0.2">
      <c r="A89" s="118"/>
      <c r="B89" s="118"/>
      <c r="C89" s="39"/>
      <c r="D89" s="118"/>
      <c r="E89" s="118"/>
      <c r="F89" s="118"/>
      <c r="G89" s="150"/>
      <c r="H89" s="23" t="s">
        <v>243</v>
      </c>
      <c r="I89" s="150"/>
      <c r="J89" s="150"/>
      <c r="K89" s="118"/>
      <c r="L89" s="118"/>
      <c r="M89" s="118"/>
    </row>
    <row r="90" spans="1:15" ht="52.5" customHeight="1" x14ac:dyDescent="0.2">
      <c r="A90" s="118"/>
      <c r="B90" s="118"/>
      <c r="C90" s="39"/>
      <c r="D90" s="118"/>
      <c r="E90" s="118"/>
      <c r="F90" s="118"/>
      <c r="G90" s="119"/>
      <c r="H90" s="24" t="s">
        <v>244</v>
      </c>
      <c r="I90" s="119"/>
      <c r="J90" s="119"/>
      <c r="K90" s="118"/>
      <c r="L90" s="118"/>
      <c r="M90" s="118"/>
    </row>
    <row r="91" spans="1:15" ht="71.25" customHeight="1" x14ac:dyDescent="0.2">
      <c r="A91" s="118"/>
      <c r="B91" s="118" t="s">
        <v>245</v>
      </c>
      <c r="C91" s="120" t="s">
        <v>246</v>
      </c>
      <c r="D91" s="38" t="s">
        <v>247</v>
      </c>
      <c r="E91" s="118">
        <v>0</v>
      </c>
      <c r="F91" s="118">
        <v>0</v>
      </c>
      <c r="G91" s="120">
        <f>E91*F91</f>
        <v>0</v>
      </c>
      <c r="H91" s="45" t="s">
        <v>248</v>
      </c>
      <c r="I91" s="120">
        <v>0</v>
      </c>
      <c r="J91" s="138" t="e">
        <f>G91/I91</f>
        <v>#DIV/0!</v>
      </c>
      <c r="K91" s="118"/>
      <c r="L91" s="118"/>
      <c r="M91" s="118"/>
    </row>
    <row r="92" spans="1:15" ht="84.75" customHeight="1" x14ac:dyDescent="0.2">
      <c r="A92" s="118"/>
      <c r="B92" s="118"/>
      <c r="C92" s="136"/>
      <c r="D92" s="43" t="s">
        <v>249</v>
      </c>
      <c r="E92" s="118"/>
      <c r="F92" s="118"/>
      <c r="G92" s="121"/>
      <c r="H92" s="24" t="s">
        <v>250</v>
      </c>
      <c r="I92" s="119"/>
      <c r="J92" s="150"/>
      <c r="K92" s="118"/>
      <c r="L92" s="118"/>
      <c r="M92" s="118"/>
    </row>
    <row r="93" spans="1:15" ht="98.25" customHeight="1" x14ac:dyDescent="0.2">
      <c r="A93" s="118"/>
      <c r="B93" s="118" t="s">
        <v>251</v>
      </c>
      <c r="C93" s="118" t="s">
        <v>252</v>
      </c>
      <c r="D93" s="38" t="s">
        <v>253</v>
      </c>
      <c r="E93" s="118">
        <v>0</v>
      </c>
      <c r="F93" s="118">
        <v>0</v>
      </c>
      <c r="G93" s="120">
        <f>E93*F93</f>
        <v>0</v>
      </c>
      <c r="H93" s="152" t="s">
        <v>254</v>
      </c>
      <c r="I93" s="120">
        <v>0</v>
      </c>
      <c r="J93" s="138" t="e">
        <f>G93/I93</f>
        <v>#DIV/0!</v>
      </c>
      <c r="K93" s="118"/>
      <c r="L93" s="118"/>
      <c r="M93" s="118"/>
    </row>
    <row r="94" spans="1:15" ht="142.5" customHeight="1" x14ac:dyDescent="0.2">
      <c r="A94" s="118"/>
      <c r="B94" s="118"/>
      <c r="C94" s="118"/>
      <c r="D94" s="37" t="s">
        <v>255</v>
      </c>
      <c r="E94" s="118"/>
      <c r="F94" s="118"/>
      <c r="G94" s="121"/>
      <c r="H94" s="153"/>
      <c r="I94" s="121"/>
      <c r="J94" s="150"/>
      <c r="K94" s="118"/>
      <c r="L94" s="118"/>
      <c r="M94" s="118"/>
    </row>
    <row r="95" spans="1:15" ht="49.5" customHeight="1" x14ac:dyDescent="0.2">
      <c r="A95" s="118"/>
      <c r="B95" s="118"/>
      <c r="C95" s="118"/>
      <c r="D95" s="39" t="s">
        <v>256</v>
      </c>
      <c r="E95" s="118"/>
      <c r="F95" s="118"/>
      <c r="G95" s="121"/>
      <c r="H95" s="23" t="s">
        <v>257</v>
      </c>
      <c r="I95" s="150"/>
      <c r="J95" s="150"/>
      <c r="K95" s="118"/>
      <c r="L95" s="118"/>
      <c r="M95" s="118"/>
      <c r="O95" s="26" t="s">
        <v>88</v>
      </c>
    </row>
    <row r="96" spans="1:15" ht="49.5" customHeight="1" x14ac:dyDescent="0.2">
      <c r="A96" s="118"/>
      <c r="B96" s="118"/>
      <c r="C96" s="118"/>
      <c r="D96" s="39"/>
      <c r="E96" s="118"/>
      <c r="F96" s="118"/>
      <c r="G96" s="121"/>
      <c r="H96" s="23"/>
      <c r="I96" s="150"/>
      <c r="J96" s="150"/>
      <c r="K96" s="118"/>
      <c r="L96" s="118"/>
      <c r="M96" s="118"/>
    </row>
    <row r="97" spans="1:13" ht="36.75" customHeight="1" x14ac:dyDescent="0.2">
      <c r="A97" s="118"/>
      <c r="B97" s="118"/>
      <c r="C97" s="118"/>
      <c r="D97" s="43"/>
      <c r="E97" s="118"/>
      <c r="F97" s="118"/>
      <c r="G97" s="119"/>
      <c r="H97" s="24" t="s">
        <v>258</v>
      </c>
      <c r="I97" s="119"/>
      <c r="J97" s="119"/>
      <c r="K97" s="118"/>
      <c r="L97" s="118"/>
      <c r="M97" s="118"/>
    </row>
    <row r="98" spans="1:13" x14ac:dyDescent="0.2">
      <c r="A98" s="124" t="s">
        <v>259</v>
      </c>
      <c r="B98" s="125"/>
      <c r="C98" s="125"/>
      <c r="D98" s="125"/>
      <c r="E98" s="125"/>
      <c r="F98" s="125"/>
      <c r="G98" s="125"/>
      <c r="H98" s="125"/>
      <c r="I98" s="125"/>
      <c r="J98" s="125"/>
      <c r="K98" s="125"/>
      <c r="L98" s="125"/>
      <c r="M98" s="126"/>
    </row>
    <row r="99" spans="1:13" s="73" customFormat="1" ht="129.75" customHeight="1" x14ac:dyDescent="0.2">
      <c r="A99" s="72"/>
      <c r="B99" s="83" t="s">
        <v>260</v>
      </c>
      <c r="C99" s="83" t="s">
        <v>261</v>
      </c>
      <c r="D99" s="83" t="s">
        <v>262</v>
      </c>
      <c r="E99" s="83">
        <v>0</v>
      </c>
      <c r="F99" s="83">
        <v>0</v>
      </c>
      <c r="G99" s="83">
        <f>E99*F99</f>
        <v>0</v>
      </c>
      <c r="H99" s="84" t="s">
        <v>263</v>
      </c>
      <c r="I99" s="83">
        <v>0</v>
      </c>
      <c r="J99" s="85" t="e">
        <f>G99/I99</f>
        <v>#DIV/0!</v>
      </c>
      <c r="K99" s="86"/>
      <c r="L99" s="86"/>
      <c r="M99" s="86"/>
    </row>
    <row r="100" spans="1:13" ht="63.75" customHeight="1" x14ac:dyDescent="0.2">
      <c r="A100" s="118"/>
      <c r="B100" s="118" t="s">
        <v>264</v>
      </c>
      <c r="C100" s="38" t="s">
        <v>265</v>
      </c>
      <c r="D100" s="118" t="s">
        <v>266</v>
      </c>
      <c r="E100" s="118">
        <v>0</v>
      </c>
      <c r="F100" s="118">
        <v>0</v>
      </c>
      <c r="G100" s="120">
        <f>E100*F100</f>
        <v>0</v>
      </c>
      <c r="H100" s="45" t="s">
        <v>267</v>
      </c>
      <c r="I100" s="120">
        <v>0</v>
      </c>
      <c r="J100" s="138" t="e">
        <f>G100/I100</f>
        <v>#DIV/0!</v>
      </c>
      <c r="K100" s="118"/>
      <c r="L100" s="118"/>
      <c r="M100" s="118"/>
    </row>
    <row r="101" spans="1:13" ht="33" customHeight="1" x14ac:dyDescent="0.2">
      <c r="A101" s="118"/>
      <c r="B101" s="118"/>
      <c r="C101" s="39" t="s">
        <v>268</v>
      </c>
      <c r="D101" s="118"/>
      <c r="E101" s="118"/>
      <c r="F101" s="118"/>
      <c r="G101" s="121"/>
      <c r="H101" s="23" t="s">
        <v>269</v>
      </c>
      <c r="I101" s="150"/>
      <c r="J101" s="150"/>
      <c r="K101" s="118"/>
      <c r="L101" s="118"/>
      <c r="M101" s="118"/>
    </row>
    <row r="102" spans="1:13" ht="51" customHeight="1" x14ac:dyDescent="0.2">
      <c r="A102" s="118"/>
      <c r="B102" s="118"/>
      <c r="C102" s="32"/>
      <c r="D102" s="118"/>
      <c r="E102" s="118"/>
      <c r="F102" s="118"/>
      <c r="G102" s="119"/>
      <c r="H102" s="33" t="s">
        <v>270</v>
      </c>
      <c r="I102" s="119"/>
      <c r="J102" s="119"/>
      <c r="K102" s="118"/>
      <c r="L102" s="118"/>
      <c r="M102" s="118"/>
    </row>
    <row r="103" spans="1:13" ht="98.25" customHeight="1" x14ac:dyDescent="0.2">
      <c r="A103" s="118"/>
      <c r="B103" s="131" t="s">
        <v>271</v>
      </c>
      <c r="C103" s="38" t="s">
        <v>272</v>
      </c>
      <c r="D103" s="129" t="s">
        <v>262</v>
      </c>
      <c r="E103" s="122">
        <v>0</v>
      </c>
      <c r="F103" s="122">
        <v>0</v>
      </c>
      <c r="G103" s="127">
        <f>E103*F103</f>
        <v>0</v>
      </c>
      <c r="H103" s="23" t="s">
        <v>273</v>
      </c>
      <c r="I103" s="127">
        <v>0</v>
      </c>
      <c r="J103" s="131" t="e">
        <f>G103/I103</f>
        <v>#DIV/0!</v>
      </c>
      <c r="K103" s="118"/>
      <c r="L103" s="118"/>
      <c r="M103" s="118"/>
    </row>
    <row r="104" spans="1:13" ht="48.75" customHeight="1" x14ac:dyDescent="0.2">
      <c r="A104" s="118"/>
      <c r="B104" s="137"/>
      <c r="C104" s="39" t="s">
        <v>274</v>
      </c>
      <c r="D104" s="130"/>
      <c r="E104" s="135"/>
      <c r="F104" s="135"/>
      <c r="G104" s="128"/>
      <c r="H104" s="23" t="s">
        <v>275</v>
      </c>
      <c r="I104" s="128"/>
      <c r="J104" s="137"/>
      <c r="K104" s="118"/>
      <c r="L104" s="118"/>
      <c r="M104" s="118"/>
    </row>
    <row r="105" spans="1:13" ht="35.25" customHeight="1" x14ac:dyDescent="0.2">
      <c r="A105" s="118"/>
      <c r="B105" s="137"/>
      <c r="C105" s="39"/>
      <c r="D105" s="130"/>
      <c r="E105" s="135"/>
      <c r="F105" s="135"/>
      <c r="G105" s="128"/>
      <c r="H105" s="23" t="s">
        <v>276</v>
      </c>
      <c r="I105" s="128"/>
      <c r="J105" s="137"/>
      <c r="K105" s="118"/>
      <c r="L105" s="118"/>
      <c r="M105" s="118"/>
    </row>
    <row r="106" spans="1:13" ht="48.75" customHeight="1" x14ac:dyDescent="0.2">
      <c r="A106" s="118"/>
      <c r="B106" s="137"/>
      <c r="C106" s="39"/>
      <c r="D106" s="130"/>
      <c r="E106" s="135"/>
      <c r="F106" s="135"/>
      <c r="G106" s="128"/>
      <c r="H106" s="23" t="s">
        <v>277</v>
      </c>
      <c r="I106" s="128"/>
      <c r="J106" s="137"/>
      <c r="K106" s="118"/>
      <c r="L106" s="118"/>
      <c r="M106" s="118"/>
    </row>
    <row r="107" spans="1:13" ht="48.75" customHeight="1" x14ac:dyDescent="0.2">
      <c r="A107" s="118"/>
      <c r="B107" s="132"/>
      <c r="C107" s="39"/>
      <c r="D107" s="134"/>
      <c r="E107" s="123"/>
      <c r="F107" s="123"/>
      <c r="G107" s="128"/>
      <c r="H107" s="24" t="s">
        <v>278</v>
      </c>
      <c r="I107" s="128"/>
      <c r="J107" s="137"/>
      <c r="K107" s="118"/>
      <c r="L107" s="118"/>
      <c r="M107" s="118"/>
    </row>
    <row r="108" spans="1:13" ht="48.75" customHeight="1" x14ac:dyDescent="0.2">
      <c r="A108" s="118"/>
      <c r="B108" s="131" t="s">
        <v>279</v>
      </c>
      <c r="C108" s="137" t="s">
        <v>274</v>
      </c>
      <c r="D108" s="131" t="s">
        <v>280</v>
      </c>
      <c r="E108" s="122">
        <v>0</v>
      </c>
      <c r="F108" s="122">
        <v>0</v>
      </c>
      <c r="G108" s="135">
        <f>E108*F108</f>
        <v>0</v>
      </c>
      <c r="H108" s="152" t="s">
        <v>281</v>
      </c>
      <c r="I108" s="135">
        <v>0</v>
      </c>
      <c r="J108" s="137" t="e">
        <f>G108/I108</f>
        <v>#DIV/0!</v>
      </c>
      <c r="K108" s="118"/>
      <c r="L108" s="118"/>
      <c r="M108" s="118"/>
    </row>
    <row r="109" spans="1:13" ht="48.75" customHeight="1" x14ac:dyDescent="0.2">
      <c r="A109" s="118"/>
      <c r="B109" s="137"/>
      <c r="C109" s="137"/>
      <c r="D109" s="137"/>
      <c r="E109" s="135"/>
      <c r="F109" s="135"/>
      <c r="G109" s="135"/>
      <c r="H109" s="153"/>
      <c r="I109" s="135"/>
      <c r="J109" s="137"/>
      <c r="K109" s="118"/>
      <c r="L109" s="118"/>
      <c r="M109" s="118"/>
    </row>
    <row r="110" spans="1:13" ht="68.45" customHeight="1" x14ac:dyDescent="0.2">
      <c r="A110" s="118"/>
      <c r="B110" s="132"/>
      <c r="C110" s="132"/>
      <c r="D110" s="132"/>
      <c r="E110" s="123"/>
      <c r="F110" s="123"/>
      <c r="G110" s="123"/>
      <c r="H110" s="154"/>
      <c r="I110" s="123"/>
      <c r="J110" s="132"/>
      <c r="K110" s="118"/>
      <c r="L110" s="118"/>
      <c r="M110" s="118"/>
    </row>
    <row r="111" spans="1:13" ht="66" customHeight="1" x14ac:dyDescent="0.2">
      <c r="A111" s="138"/>
      <c r="B111" s="120" t="s">
        <v>282</v>
      </c>
      <c r="C111" s="184" t="s">
        <v>283</v>
      </c>
      <c r="D111" s="184" t="s">
        <v>284</v>
      </c>
      <c r="E111" s="120">
        <v>0</v>
      </c>
      <c r="F111" s="120">
        <v>0</v>
      </c>
      <c r="G111" s="120">
        <f>E111*F111</f>
        <v>0</v>
      </c>
      <c r="H111" s="45" t="s">
        <v>285</v>
      </c>
      <c r="I111" s="120">
        <v>0</v>
      </c>
      <c r="J111" s="120" t="e">
        <f>G111/I111</f>
        <v>#DIV/0!</v>
      </c>
      <c r="K111" s="120"/>
      <c r="L111" s="120"/>
      <c r="M111" s="120"/>
    </row>
    <row r="112" spans="1:13" ht="38.25" customHeight="1" x14ac:dyDescent="0.2">
      <c r="A112" s="150"/>
      <c r="B112" s="121"/>
      <c r="C112" s="184"/>
      <c r="D112" s="184"/>
      <c r="E112" s="121"/>
      <c r="F112" s="121"/>
      <c r="G112" s="121"/>
      <c r="H112" s="23" t="s">
        <v>286</v>
      </c>
      <c r="I112" s="121"/>
      <c r="J112" s="121"/>
      <c r="K112" s="121"/>
      <c r="L112" s="121"/>
      <c r="M112" s="121"/>
    </row>
    <row r="113" spans="1:13" ht="36" customHeight="1" x14ac:dyDescent="0.2">
      <c r="A113" s="150"/>
      <c r="B113" s="121"/>
      <c r="C113" s="120"/>
      <c r="D113" s="120"/>
      <c r="E113" s="121"/>
      <c r="F113" s="121"/>
      <c r="G113" s="121"/>
      <c r="H113" s="23" t="s">
        <v>287</v>
      </c>
      <c r="I113" s="121"/>
      <c r="J113" s="121"/>
      <c r="K113" s="121"/>
      <c r="L113" s="121"/>
      <c r="M113" s="121"/>
    </row>
    <row r="114" spans="1:13" ht="68.25" customHeight="1" x14ac:dyDescent="0.2">
      <c r="A114" s="118"/>
      <c r="B114" s="118" t="s">
        <v>288</v>
      </c>
      <c r="C114" s="38" t="s">
        <v>289</v>
      </c>
      <c r="D114" s="131" t="s">
        <v>262</v>
      </c>
      <c r="E114" s="122">
        <v>0</v>
      </c>
      <c r="F114" s="122">
        <v>0</v>
      </c>
      <c r="G114" s="127">
        <f>E114*F114</f>
        <v>0</v>
      </c>
      <c r="H114" s="45" t="s">
        <v>290</v>
      </c>
      <c r="I114" s="182">
        <v>0</v>
      </c>
      <c r="J114" s="129" t="e">
        <f>G114/I114</f>
        <v>#DIV/0!</v>
      </c>
      <c r="K114" s="118"/>
      <c r="L114" s="118"/>
      <c r="M114" s="118"/>
    </row>
    <row r="115" spans="1:13" ht="68.25" customHeight="1" x14ac:dyDescent="0.2">
      <c r="A115" s="118"/>
      <c r="B115" s="118"/>
      <c r="C115" s="43" t="s">
        <v>291</v>
      </c>
      <c r="D115" s="132"/>
      <c r="E115" s="123"/>
      <c r="F115" s="123"/>
      <c r="G115" s="128"/>
      <c r="H115" s="24" t="s">
        <v>292</v>
      </c>
      <c r="I115" s="183"/>
      <c r="J115" s="130"/>
      <c r="K115" s="118"/>
      <c r="L115" s="118"/>
      <c r="M115" s="118"/>
    </row>
    <row r="116" spans="1:13" ht="166.5" customHeight="1" x14ac:dyDescent="0.2">
      <c r="A116" s="118"/>
      <c r="B116" s="118"/>
      <c r="C116" s="37" t="s">
        <v>293</v>
      </c>
      <c r="D116" s="81" t="s">
        <v>294</v>
      </c>
      <c r="E116" s="36">
        <v>0</v>
      </c>
      <c r="F116" s="36">
        <v>0</v>
      </c>
      <c r="G116" s="37">
        <f>E116*F116</f>
        <v>0</v>
      </c>
      <c r="H116" s="82" t="s">
        <v>295</v>
      </c>
      <c r="I116" s="40">
        <v>0</v>
      </c>
      <c r="J116" s="37" t="e">
        <f>G116/I116</f>
        <v>#DIV/0!</v>
      </c>
      <c r="K116" s="118"/>
      <c r="L116" s="118"/>
      <c r="M116" s="118"/>
    </row>
    <row r="117" spans="1:13" ht="166.5" customHeight="1" x14ac:dyDescent="0.2">
      <c r="A117" s="36"/>
      <c r="B117" s="131" t="s">
        <v>296</v>
      </c>
      <c r="C117" s="70" t="s">
        <v>297</v>
      </c>
      <c r="D117" s="76" t="s">
        <v>262</v>
      </c>
      <c r="E117" s="133">
        <v>0</v>
      </c>
      <c r="F117" s="133">
        <v>0</v>
      </c>
      <c r="G117" s="133">
        <f>E117*F117</f>
        <v>0</v>
      </c>
      <c r="H117" s="77" t="s">
        <v>298</v>
      </c>
      <c r="I117" s="122">
        <v>0</v>
      </c>
      <c r="J117" s="130" t="e">
        <f>G117/I117</f>
        <v>#DIV/0!</v>
      </c>
      <c r="K117" s="41"/>
      <c r="L117" s="41"/>
      <c r="M117" s="41" t="s">
        <v>88</v>
      </c>
    </row>
    <row r="118" spans="1:13" ht="166.5" customHeight="1" x14ac:dyDescent="0.2">
      <c r="A118" s="36"/>
      <c r="B118" s="132"/>
      <c r="C118" s="78" t="s">
        <v>299</v>
      </c>
      <c r="D118" s="79" t="s">
        <v>300</v>
      </c>
      <c r="E118" s="123"/>
      <c r="F118" s="123"/>
      <c r="G118" s="123"/>
      <c r="H118" s="80" t="s">
        <v>301</v>
      </c>
      <c r="I118" s="123"/>
      <c r="J118" s="134"/>
      <c r="K118" s="41"/>
      <c r="L118" s="41"/>
      <c r="M118" s="41"/>
    </row>
    <row r="119" spans="1:13" ht="81" customHeight="1" x14ac:dyDescent="0.2">
      <c r="A119" s="138"/>
      <c r="B119" s="120" t="s">
        <v>216</v>
      </c>
      <c r="C119" s="38" t="s">
        <v>302</v>
      </c>
      <c r="D119" s="38" t="s">
        <v>303</v>
      </c>
      <c r="E119" s="120">
        <v>0</v>
      </c>
      <c r="F119" s="120">
        <v>0</v>
      </c>
      <c r="G119" s="120">
        <f>E119*F119</f>
        <v>0</v>
      </c>
      <c r="H119" s="45" t="s">
        <v>304</v>
      </c>
      <c r="I119" s="120">
        <v>0</v>
      </c>
      <c r="J119" s="138" t="e">
        <f>G119/I119</f>
        <v>#DIV/0!</v>
      </c>
      <c r="K119" s="118"/>
      <c r="L119" s="118"/>
      <c r="M119" s="118"/>
    </row>
    <row r="120" spans="1:13" ht="57" customHeight="1" x14ac:dyDescent="0.2">
      <c r="A120" s="150"/>
      <c r="B120" s="121"/>
      <c r="C120" s="39"/>
      <c r="D120" s="39" t="s">
        <v>218</v>
      </c>
      <c r="E120" s="121"/>
      <c r="F120" s="121"/>
      <c r="G120" s="121"/>
      <c r="H120" s="23" t="s">
        <v>305</v>
      </c>
      <c r="I120" s="150"/>
      <c r="J120" s="150"/>
      <c r="K120" s="118"/>
      <c r="L120" s="118"/>
      <c r="M120" s="118"/>
    </row>
    <row r="121" spans="1:13" ht="21" customHeight="1" x14ac:dyDescent="0.2">
      <c r="A121" s="150"/>
      <c r="B121" s="121"/>
      <c r="C121" s="43"/>
      <c r="D121" s="43"/>
      <c r="E121" s="136"/>
      <c r="F121" s="136"/>
      <c r="G121" s="119"/>
      <c r="H121" s="24" t="s">
        <v>306</v>
      </c>
      <c r="I121" s="119"/>
      <c r="J121" s="119"/>
      <c r="K121" s="118"/>
      <c r="L121" s="118"/>
      <c r="M121" s="118"/>
    </row>
    <row r="122" spans="1:13" ht="45" x14ac:dyDescent="0.2">
      <c r="A122" s="118"/>
      <c r="B122" s="120" t="s">
        <v>307</v>
      </c>
      <c r="C122" s="39" t="s">
        <v>308</v>
      </c>
      <c r="D122" s="120" t="s">
        <v>309</v>
      </c>
      <c r="E122" s="120">
        <v>0</v>
      </c>
      <c r="F122" s="120">
        <v>0</v>
      </c>
      <c r="G122" s="120">
        <f>E122*F122</f>
        <v>0</v>
      </c>
      <c r="H122" s="23" t="s">
        <v>310</v>
      </c>
      <c r="I122" s="120">
        <v>0</v>
      </c>
      <c r="J122" s="138" t="e">
        <f>G122/I122</f>
        <v>#DIV/0!</v>
      </c>
      <c r="K122" s="118"/>
      <c r="L122" s="118"/>
      <c r="M122" s="118"/>
    </row>
    <row r="123" spans="1:13" ht="30" x14ac:dyDescent="0.2">
      <c r="A123" s="118"/>
      <c r="B123" s="121"/>
      <c r="D123" s="121"/>
      <c r="E123" s="121"/>
      <c r="F123" s="121"/>
      <c r="G123" s="121"/>
      <c r="H123" s="23" t="s">
        <v>311</v>
      </c>
      <c r="I123" s="150"/>
      <c r="J123" s="150"/>
      <c r="K123" s="118"/>
      <c r="L123" s="118"/>
      <c r="M123" s="118"/>
    </row>
    <row r="124" spans="1:13" ht="21.75" customHeight="1" x14ac:dyDescent="0.2">
      <c r="A124" s="124" t="s">
        <v>312</v>
      </c>
      <c r="B124" s="125"/>
      <c r="C124" s="125"/>
      <c r="D124" s="125"/>
      <c r="E124" s="125"/>
      <c r="F124" s="125"/>
      <c r="G124" s="125"/>
      <c r="H124" s="125"/>
      <c r="I124" s="125"/>
      <c r="J124" s="125"/>
      <c r="K124" s="125"/>
      <c r="L124" s="125"/>
      <c r="M124" s="126"/>
    </row>
    <row r="125" spans="1:13" ht="102.95" customHeight="1" x14ac:dyDescent="0.2">
      <c r="A125" s="42"/>
      <c r="B125" s="49" t="s">
        <v>313</v>
      </c>
      <c r="C125" s="49" t="s">
        <v>314</v>
      </c>
      <c r="D125" s="49" t="s">
        <v>101</v>
      </c>
      <c r="E125" s="41">
        <v>0</v>
      </c>
      <c r="F125" s="41">
        <v>0</v>
      </c>
      <c r="G125" s="41">
        <f>E125*F125</f>
        <v>0</v>
      </c>
      <c r="H125" s="34" t="s">
        <v>315</v>
      </c>
      <c r="I125" s="41"/>
      <c r="J125" s="41"/>
      <c r="K125" s="41"/>
      <c r="L125" s="41"/>
      <c r="M125" s="41"/>
    </row>
    <row r="126" spans="1:13" ht="81.75" customHeight="1" x14ac:dyDescent="0.2">
      <c r="A126" s="41"/>
      <c r="B126" s="41" t="s">
        <v>316</v>
      </c>
      <c r="C126" s="41" t="s">
        <v>314</v>
      </c>
      <c r="D126" s="41" t="s">
        <v>317</v>
      </c>
      <c r="E126" s="41">
        <v>0</v>
      </c>
      <c r="F126" s="41">
        <v>0</v>
      </c>
      <c r="G126" s="44">
        <f>E126*F126</f>
        <v>0</v>
      </c>
      <c r="H126" s="34" t="s">
        <v>318</v>
      </c>
      <c r="I126" s="41">
        <v>0</v>
      </c>
      <c r="J126" s="38" t="e">
        <f>G126/I126</f>
        <v>#DIV/0!</v>
      </c>
      <c r="K126" s="41"/>
      <c r="L126" s="41"/>
      <c r="M126" s="41"/>
    </row>
    <row r="127" spans="1:13" ht="81.75" customHeight="1" x14ac:dyDescent="0.2">
      <c r="A127" s="118"/>
      <c r="B127" s="120" t="s">
        <v>319</v>
      </c>
      <c r="C127" s="120" t="s">
        <v>320</v>
      </c>
      <c r="D127" s="120" t="s">
        <v>321</v>
      </c>
      <c r="E127" s="120">
        <v>0</v>
      </c>
      <c r="F127" s="120">
        <v>0</v>
      </c>
      <c r="G127" s="121">
        <f>E127*F127</f>
        <v>0</v>
      </c>
      <c r="H127" s="45" t="s">
        <v>322</v>
      </c>
      <c r="I127" s="120">
        <v>0</v>
      </c>
      <c r="J127" s="139" t="e">
        <f>G127/I127</f>
        <v>#DIV/0!</v>
      </c>
      <c r="K127" s="118"/>
      <c r="L127" s="118"/>
      <c r="M127" s="118"/>
    </row>
    <row r="128" spans="1:13" ht="60" customHeight="1" x14ac:dyDescent="0.2">
      <c r="A128" s="118"/>
      <c r="B128" s="121"/>
      <c r="C128" s="121"/>
      <c r="D128" s="121"/>
      <c r="E128" s="121"/>
      <c r="F128" s="121"/>
      <c r="G128" s="150"/>
      <c r="H128" s="23" t="s">
        <v>323</v>
      </c>
      <c r="I128" s="150"/>
      <c r="J128" s="185"/>
      <c r="K128" s="118"/>
      <c r="L128" s="118"/>
      <c r="M128" s="118"/>
    </row>
    <row r="129" spans="1:13" ht="34.5" customHeight="1" x14ac:dyDescent="0.2">
      <c r="A129" s="118"/>
      <c r="B129" s="136"/>
      <c r="C129" s="136"/>
      <c r="D129" s="136"/>
      <c r="E129" s="136"/>
      <c r="F129" s="136"/>
      <c r="G129" s="119"/>
      <c r="H129" s="24" t="s">
        <v>324</v>
      </c>
      <c r="I129" s="119"/>
      <c r="J129" s="186"/>
      <c r="K129" s="118"/>
      <c r="L129" s="118"/>
      <c r="M129" s="118"/>
    </row>
    <row r="130" spans="1:13" ht="53.25" customHeight="1" x14ac:dyDescent="0.2">
      <c r="A130" s="138"/>
      <c r="B130" s="120" t="s">
        <v>325</v>
      </c>
      <c r="C130" s="120" t="s">
        <v>314</v>
      </c>
      <c r="D130" s="39"/>
      <c r="E130" s="120">
        <v>0</v>
      </c>
      <c r="F130" s="120">
        <v>0</v>
      </c>
      <c r="G130" s="138">
        <f>E130*F130</f>
        <v>0</v>
      </c>
      <c r="H130" s="46" t="s">
        <v>326</v>
      </c>
      <c r="I130" s="138">
        <v>0</v>
      </c>
      <c r="J130" s="139" t="e">
        <f>G130/I130</f>
        <v>#DIV/0!</v>
      </c>
      <c r="K130" s="138"/>
      <c r="L130" s="138"/>
      <c r="M130" s="138"/>
    </row>
    <row r="131" spans="1:13" ht="50.25" customHeight="1" x14ac:dyDescent="0.2">
      <c r="A131" s="141"/>
      <c r="B131" s="119"/>
      <c r="C131" s="141"/>
      <c r="D131" s="43"/>
      <c r="E131" s="141"/>
      <c r="F131" s="141"/>
      <c r="G131" s="141"/>
      <c r="H131" s="24" t="s">
        <v>327</v>
      </c>
      <c r="I131" s="141"/>
      <c r="J131" s="140"/>
      <c r="K131" s="141"/>
      <c r="L131" s="141"/>
      <c r="M131" s="141"/>
    </row>
    <row r="132" spans="1:13" ht="47.25" customHeight="1" x14ac:dyDescent="0.2">
      <c r="A132" s="138"/>
      <c r="B132" s="120" t="s">
        <v>328</v>
      </c>
      <c r="C132" s="120" t="s">
        <v>329</v>
      </c>
      <c r="D132" s="39" t="s">
        <v>321</v>
      </c>
      <c r="E132" s="120">
        <v>0</v>
      </c>
      <c r="F132" s="120">
        <v>0</v>
      </c>
      <c r="G132" s="138">
        <f>E132*F132</f>
        <v>0</v>
      </c>
      <c r="H132" s="46" t="s">
        <v>330</v>
      </c>
      <c r="I132" s="138">
        <v>0</v>
      </c>
      <c r="J132" s="139" t="e">
        <f>G132/I132</f>
        <v>#DIV/0!</v>
      </c>
      <c r="K132" s="138"/>
      <c r="L132" s="138"/>
      <c r="M132" s="138"/>
    </row>
    <row r="133" spans="1:13" ht="48" customHeight="1" x14ac:dyDescent="0.2">
      <c r="A133" s="141"/>
      <c r="B133" s="119"/>
      <c r="C133" s="119"/>
      <c r="D133" s="39" t="s">
        <v>101</v>
      </c>
      <c r="E133" s="119"/>
      <c r="F133" s="119"/>
      <c r="G133" s="119"/>
      <c r="H133" s="24" t="s">
        <v>331</v>
      </c>
      <c r="I133" s="119"/>
      <c r="J133" s="140"/>
      <c r="K133" s="119"/>
      <c r="L133" s="119"/>
      <c r="M133" s="119"/>
    </row>
    <row r="134" spans="1:13" ht="71.25" customHeight="1" x14ac:dyDescent="0.2">
      <c r="A134" s="118"/>
      <c r="B134" s="120" t="s">
        <v>332</v>
      </c>
      <c r="C134" s="120" t="s">
        <v>333</v>
      </c>
      <c r="D134" s="38" t="s">
        <v>334</v>
      </c>
      <c r="E134" s="120">
        <v>0</v>
      </c>
      <c r="F134" s="120">
        <v>0</v>
      </c>
      <c r="G134" s="121">
        <f>E134*F134</f>
        <v>0</v>
      </c>
      <c r="H134" s="22" t="s">
        <v>335</v>
      </c>
      <c r="I134" s="120">
        <v>0</v>
      </c>
      <c r="J134" s="139" t="e">
        <f>G134/I134</f>
        <v>#DIV/0!</v>
      </c>
      <c r="K134" s="118"/>
      <c r="L134" s="118"/>
      <c r="M134" s="118"/>
    </row>
    <row r="135" spans="1:13" ht="53.25" customHeight="1" x14ac:dyDescent="0.2">
      <c r="A135" s="118"/>
      <c r="B135" s="136"/>
      <c r="C135" s="136"/>
      <c r="D135" s="43" t="s">
        <v>336</v>
      </c>
      <c r="E135" s="136"/>
      <c r="F135" s="136"/>
      <c r="G135" s="150"/>
      <c r="H135" s="24" t="s">
        <v>337</v>
      </c>
      <c r="I135" s="119"/>
      <c r="J135" s="140"/>
      <c r="K135" s="118"/>
      <c r="L135" s="118"/>
      <c r="M135" s="118"/>
    </row>
    <row r="136" spans="1:13" ht="83.25" customHeight="1" x14ac:dyDescent="0.2">
      <c r="A136" s="118"/>
      <c r="B136" s="120" t="s">
        <v>338</v>
      </c>
      <c r="C136" s="120" t="s">
        <v>339</v>
      </c>
      <c r="D136" s="38" t="s">
        <v>340</v>
      </c>
      <c r="E136" s="120">
        <v>0</v>
      </c>
      <c r="F136" s="120">
        <v>0</v>
      </c>
      <c r="G136" s="120">
        <f>E136*F136</f>
        <v>0</v>
      </c>
      <c r="H136" s="45" t="s">
        <v>341</v>
      </c>
      <c r="I136" s="120">
        <v>0</v>
      </c>
      <c r="J136" s="139" t="e">
        <f>G136/I136</f>
        <v>#DIV/0!</v>
      </c>
      <c r="K136" s="118"/>
      <c r="L136" s="118"/>
      <c r="M136" s="118"/>
    </row>
    <row r="137" spans="1:13" ht="100.5" customHeight="1" x14ac:dyDescent="0.2">
      <c r="A137" s="118"/>
      <c r="B137" s="121"/>
      <c r="C137" s="121"/>
      <c r="D137" s="39" t="s">
        <v>342</v>
      </c>
      <c r="E137" s="121"/>
      <c r="F137" s="121"/>
      <c r="G137" s="150"/>
      <c r="H137" s="23" t="s">
        <v>343</v>
      </c>
      <c r="I137" s="150"/>
      <c r="J137" s="185"/>
      <c r="K137" s="118"/>
      <c r="L137" s="118"/>
      <c r="M137" s="118"/>
    </row>
    <row r="138" spans="1:13" ht="56.25" customHeight="1" x14ac:dyDescent="0.2">
      <c r="A138" s="118"/>
      <c r="B138" s="121"/>
      <c r="C138" s="121"/>
      <c r="D138" s="39" t="s">
        <v>344</v>
      </c>
      <c r="E138" s="121"/>
      <c r="F138" s="121"/>
      <c r="G138" s="150"/>
      <c r="H138" s="23" t="s">
        <v>345</v>
      </c>
      <c r="I138" s="150"/>
      <c r="J138" s="185"/>
      <c r="K138" s="118"/>
      <c r="L138" s="118"/>
      <c r="M138" s="118"/>
    </row>
    <row r="139" spans="1:13" ht="37.5" customHeight="1" x14ac:dyDescent="0.2">
      <c r="A139" s="118"/>
      <c r="B139" s="136"/>
      <c r="C139" s="136"/>
      <c r="D139" s="43"/>
      <c r="E139" s="136"/>
      <c r="F139" s="136"/>
      <c r="G139" s="119"/>
      <c r="H139" s="24" t="s">
        <v>346</v>
      </c>
      <c r="I139" s="119"/>
      <c r="J139" s="186"/>
      <c r="K139" s="118"/>
      <c r="L139" s="118"/>
      <c r="M139" s="118"/>
    </row>
    <row r="140" spans="1:13" ht="51" customHeight="1" x14ac:dyDescent="0.2">
      <c r="A140" s="138"/>
      <c r="B140" s="138" t="s">
        <v>347</v>
      </c>
      <c r="C140" s="38" t="s">
        <v>348</v>
      </c>
      <c r="D140" s="38" t="s">
        <v>349</v>
      </c>
      <c r="E140" s="120">
        <v>0</v>
      </c>
      <c r="F140" s="120">
        <v>0</v>
      </c>
      <c r="G140" s="120">
        <f>E140*F140</f>
        <v>0</v>
      </c>
      <c r="H140" s="187" t="s">
        <v>350</v>
      </c>
      <c r="I140" s="120">
        <v>0</v>
      </c>
      <c r="J140" s="139" t="e">
        <f>G140/I140</f>
        <v>#DIV/0!</v>
      </c>
      <c r="K140" s="120"/>
      <c r="L140" s="120"/>
      <c r="M140" s="120"/>
    </row>
    <row r="141" spans="1:13" ht="90" x14ac:dyDescent="0.2">
      <c r="A141" s="150"/>
      <c r="B141" s="150"/>
      <c r="C141" s="39" t="s">
        <v>351</v>
      </c>
      <c r="D141" s="39" t="s">
        <v>336</v>
      </c>
      <c r="E141" s="121"/>
      <c r="F141" s="121"/>
      <c r="G141" s="121"/>
      <c r="H141" s="119"/>
      <c r="I141" s="150"/>
      <c r="J141" s="150"/>
      <c r="K141" s="150"/>
      <c r="L141" s="150"/>
      <c r="M141" s="150"/>
    </row>
    <row r="142" spans="1:13" ht="45" x14ac:dyDescent="0.2">
      <c r="A142" s="37"/>
      <c r="B142" s="37" t="s">
        <v>352</v>
      </c>
      <c r="C142" s="37" t="s">
        <v>353</v>
      </c>
      <c r="D142" s="37" t="s">
        <v>354</v>
      </c>
      <c r="E142" s="37">
        <v>0</v>
      </c>
      <c r="F142" s="37">
        <v>0</v>
      </c>
      <c r="G142" s="37">
        <f>E142*F142</f>
        <v>0</v>
      </c>
      <c r="H142" s="75" t="s">
        <v>355</v>
      </c>
      <c r="I142" s="37">
        <v>0</v>
      </c>
      <c r="J142" s="37" t="e">
        <f>G142/I142</f>
        <v>#DIV/0!</v>
      </c>
      <c r="K142" s="37"/>
      <c r="L142" s="37"/>
      <c r="M142" s="37"/>
    </row>
    <row r="143" spans="1:13" ht="90" x14ac:dyDescent="0.2">
      <c r="A143" s="129"/>
      <c r="B143" s="131" t="s">
        <v>356</v>
      </c>
      <c r="C143" s="38" t="s">
        <v>357</v>
      </c>
      <c r="D143" s="38" t="s">
        <v>358</v>
      </c>
      <c r="E143" s="122">
        <v>0</v>
      </c>
      <c r="F143" s="122">
        <v>0</v>
      </c>
      <c r="G143" s="122">
        <f>E143*F143</f>
        <v>0</v>
      </c>
      <c r="H143" s="45" t="s">
        <v>359</v>
      </c>
      <c r="I143" s="36">
        <v>0</v>
      </c>
      <c r="J143" s="139" t="e">
        <f>G143/I143</f>
        <v>#DIV/0!</v>
      </c>
      <c r="K143" s="36"/>
      <c r="L143" s="36"/>
      <c r="M143" s="36"/>
    </row>
    <row r="144" spans="1:13" ht="54.75" customHeight="1" x14ac:dyDescent="0.2">
      <c r="A144" s="130"/>
      <c r="B144" s="137"/>
      <c r="C144" s="39"/>
      <c r="D144" s="39"/>
      <c r="E144" s="135"/>
      <c r="F144" s="135"/>
      <c r="G144" s="135"/>
      <c r="H144" s="23" t="s">
        <v>360</v>
      </c>
      <c r="I144" s="37"/>
      <c r="J144" s="156"/>
      <c r="K144" s="37"/>
      <c r="L144" s="37"/>
      <c r="M144" s="37"/>
    </row>
    <row r="145" spans="1:13" ht="42.75" customHeight="1" x14ac:dyDescent="0.2">
      <c r="A145" s="130"/>
      <c r="B145" s="137"/>
      <c r="C145" s="39"/>
      <c r="D145" s="39"/>
      <c r="E145" s="135"/>
      <c r="F145" s="135"/>
      <c r="G145" s="135"/>
      <c r="H145" s="23" t="s">
        <v>361</v>
      </c>
      <c r="I145" s="37"/>
      <c r="J145" s="150"/>
      <c r="K145" s="37"/>
      <c r="L145" s="37"/>
      <c r="M145" s="37"/>
    </row>
    <row r="146" spans="1:13" ht="33.75" customHeight="1" x14ac:dyDescent="0.2">
      <c r="A146" s="134"/>
      <c r="B146" s="132"/>
      <c r="C146" s="43"/>
      <c r="D146" s="43"/>
      <c r="E146" s="123"/>
      <c r="F146" s="123"/>
      <c r="G146" s="123"/>
      <c r="H146" s="24" t="s">
        <v>362</v>
      </c>
      <c r="I146" s="40"/>
      <c r="J146" s="119"/>
      <c r="K146" s="40"/>
      <c r="L146" s="40"/>
      <c r="M146" s="40"/>
    </row>
    <row r="147" spans="1:13" ht="56.25" customHeight="1" x14ac:dyDescent="0.2">
      <c r="A147" s="41"/>
      <c r="B147" s="41" t="s">
        <v>363</v>
      </c>
      <c r="C147" s="41" t="s">
        <v>364</v>
      </c>
      <c r="D147" s="41" t="s">
        <v>365</v>
      </c>
      <c r="E147" s="41">
        <v>0</v>
      </c>
      <c r="F147" s="41">
        <v>0</v>
      </c>
      <c r="G147" s="44">
        <f>E147*F147</f>
        <v>0</v>
      </c>
      <c r="H147" s="34" t="s">
        <v>366</v>
      </c>
      <c r="I147" s="41">
        <v>0</v>
      </c>
      <c r="J147" s="35" t="e">
        <f>G147/I147</f>
        <v>#DIV/0!</v>
      </c>
      <c r="K147" s="41"/>
      <c r="L147" s="41"/>
      <c r="M147" s="41"/>
    </row>
    <row r="148" spans="1:13" ht="16.5" customHeight="1" x14ac:dyDescent="0.2">
      <c r="A148" s="124" t="s">
        <v>367</v>
      </c>
      <c r="B148" s="125"/>
      <c r="C148" s="125"/>
      <c r="D148" s="125"/>
      <c r="E148" s="125"/>
      <c r="F148" s="125"/>
      <c r="G148" s="125"/>
      <c r="H148" s="125"/>
      <c r="I148" s="125"/>
      <c r="J148" s="125"/>
      <c r="K148" s="125"/>
      <c r="L148" s="125"/>
      <c r="M148" s="126"/>
    </row>
    <row r="149" spans="1:13" ht="64.5" customHeight="1" x14ac:dyDescent="0.2">
      <c r="A149" s="142"/>
      <c r="B149" s="145" t="s">
        <v>368</v>
      </c>
      <c r="C149" s="145" t="s">
        <v>369</v>
      </c>
      <c r="D149" s="52" t="s">
        <v>370</v>
      </c>
      <c r="E149" s="148">
        <v>0</v>
      </c>
      <c r="F149" s="148">
        <v>0</v>
      </c>
      <c r="G149" s="148">
        <f>E149*F149</f>
        <v>0</v>
      </c>
      <c r="H149" s="53" t="s">
        <v>371</v>
      </c>
      <c r="I149" s="194">
        <v>0</v>
      </c>
      <c r="J149" s="192" t="e">
        <f>G149/I149</f>
        <v>#DIV/0!</v>
      </c>
      <c r="K149" s="51"/>
      <c r="L149" s="51"/>
      <c r="M149" s="51"/>
    </row>
    <row r="150" spans="1:13" ht="60" x14ac:dyDescent="0.2">
      <c r="A150" s="143"/>
      <c r="B150" s="146"/>
      <c r="C150" s="147"/>
      <c r="D150" s="54" t="s">
        <v>372</v>
      </c>
      <c r="E150" s="149"/>
      <c r="F150" s="149"/>
      <c r="G150" s="149">
        <v>0</v>
      </c>
      <c r="H150" s="55" t="s">
        <v>373</v>
      </c>
      <c r="I150" s="195"/>
      <c r="J150" s="193"/>
      <c r="K150" s="51"/>
      <c r="L150" s="51"/>
      <c r="M150" s="51"/>
    </row>
    <row r="151" spans="1:13" ht="48.75" customHeight="1" x14ac:dyDescent="0.2">
      <c r="A151" s="143"/>
      <c r="B151" s="146"/>
      <c r="C151" s="56"/>
      <c r="D151" s="56"/>
      <c r="E151" s="56"/>
      <c r="F151" s="56"/>
      <c r="G151" s="56"/>
      <c r="H151" s="55" t="s">
        <v>374</v>
      </c>
      <c r="I151" s="51"/>
      <c r="J151" s="51"/>
      <c r="K151" s="51"/>
      <c r="L151" s="51"/>
      <c r="M151" s="51"/>
    </row>
    <row r="152" spans="1:13" ht="60" x14ac:dyDescent="0.2">
      <c r="A152" s="143"/>
      <c r="B152" s="146"/>
      <c r="C152" s="56"/>
      <c r="D152" s="56"/>
      <c r="E152" s="56"/>
      <c r="F152" s="56"/>
      <c r="G152" s="56"/>
      <c r="H152" s="55" t="s">
        <v>375</v>
      </c>
      <c r="I152" s="51"/>
      <c r="J152" s="51"/>
      <c r="K152" s="51"/>
      <c r="L152" s="51"/>
      <c r="M152" s="51"/>
    </row>
    <row r="153" spans="1:13" ht="30" x14ac:dyDescent="0.2">
      <c r="A153" s="143"/>
      <c r="B153" s="146"/>
      <c r="C153" s="56"/>
      <c r="D153" s="56"/>
      <c r="E153" s="56"/>
      <c r="F153" s="56"/>
      <c r="G153" s="56"/>
      <c r="H153" s="55" t="s">
        <v>376</v>
      </c>
      <c r="I153" s="51"/>
      <c r="J153" s="51"/>
      <c r="K153" s="51"/>
      <c r="L153" s="51"/>
      <c r="M153" s="51"/>
    </row>
    <row r="154" spans="1:13" ht="45" x14ac:dyDescent="0.2">
      <c r="A154" s="144"/>
      <c r="B154" s="147"/>
      <c r="C154" s="56"/>
      <c r="D154" s="56"/>
      <c r="E154" s="56"/>
      <c r="F154" s="56"/>
      <c r="G154" s="56"/>
      <c r="H154" s="55" t="s">
        <v>377</v>
      </c>
      <c r="I154" s="51"/>
      <c r="J154" s="51"/>
      <c r="K154" s="51"/>
      <c r="L154" s="51"/>
      <c r="M154" s="51"/>
    </row>
  </sheetData>
  <mergeCells count="389">
    <mergeCell ref="J149:J150"/>
    <mergeCell ref="I149:I150"/>
    <mergeCell ref="B4:B8"/>
    <mergeCell ref="E4:E8"/>
    <mergeCell ref="F4:F8"/>
    <mergeCell ref="G4:G8"/>
    <mergeCell ref="I4:I8"/>
    <mergeCell ref="J4:J8"/>
    <mergeCell ref="A119:A121"/>
    <mergeCell ref="B119:B121"/>
    <mergeCell ref="E119:E121"/>
    <mergeCell ref="F119:F121"/>
    <mergeCell ref="A114:A116"/>
    <mergeCell ref="B114:B116"/>
    <mergeCell ref="A132:A133"/>
    <mergeCell ref="C132:C133"/>
    <mergeCell ref="B132:B133"/>
    <mergeCell ref="A122:A123"/>
    <mergeCell ref="B140:B141"/>
    <mergeCell ref="E140:E141"/>
    <mergeCell ref="F140:F141"/>
    <mergeCell ref="A140:A141"/>
    <mergeCell ref="G143:G146"/>
    <mergeCell ref="J143:J146"/>
    <mergeCell ref="H140:H141"/>
    <mergeCell ref="I140:I141"/>
    <mergeCell ref="G140:G141"/>
    <mergeCell ref="L114:L116"/>
    <mergeCell ref="M114:M116"/>
    <mergeCell ref="G119:G121"/>
    <mergeCell ref="I119:I121"/>
    <mergeCell ref="J119:J121"/>
    <mergeCell ref="K119:K121"/>
    <mergeCell ref="L119:L121"/>
    <mergeCell ref="M119:M121"/>
    <mergeCell ref="K114:K116"/>
    <mergeCell ref="A124:M124"/>
    <mergeCell ref="J127:J129"/>
    <mergeCell ref="K127:K129"/>
    <mergeCell ref="L127:L129"/>
    <mergeCell ref="M127:M129"/>
    <mergeCell ref="K134:K135"/>
    <mergeCell ref="L134:L135"/>
    <mergeCell ref="M134:M135"/>
    <mergeCell ref="I136:I139"/>
    <mergeCell ref="K136:K139"/>
    <mergeCell ref="L136:L139"/>
    <mergeCell ref="M136:M139"/>
    <mergeCell ref="J140:J141"/>
    <mergeCell ref="K132:K133"/>
    <mergeCell ref="K140:K141"/>
    <mergeCell ref="K130:K131"/>
    <mergeCell ref="M140:M141"/>
    <mergeCell ref="L140:L141"/>
    <mergeCell ref="L132:L133"/>
    <mergeCell ref="M132:M133"/>
    <mergeCell ref="I132:I133"/>
    <mergeCell ref="C136:C139"/>
    <mergeCell ref="E136:E139"/>
    <mergeCell ref="F136:F139"/>
    <mergeCell ref="A111:A113"/>
    <mergeCell ref="B111:B113"/>
    <mergeCell ref="C111:C113"/>
    <mergeCell ref="D111:D113"/>
    <mergeCell ref="J136:J139"/>
    <mergeCell ref="G100:G102"/>
    <mergeCell ref="B127:B129"/>
    <mergeCell ref="D127:D129"/>
    <mergeCell ref="B130:B131"/>
    <mergeCell ref="C127:C129"/>
    <mergeCell ref="E111:E113"/>
    <mergeCell ref="F111:F113"/>
    <mergeCell ref="G111:G113"/>
    <mergeCell ref="I111:I113"/>
    <mergeCell ref="J111:J113"/>
    <mergeCell ref="E132:E133"/>
    <mergeCell ref="I108:I110"/>
    <mergeCell ref="J103:J107"/>
    <mergeCell ref="I122:I123"/>
    <mergeCell ref="J122:J123"/>
    <mergeCell ref="I114:I115"/>
    <mergeCell ref="M77:M79"/>
    <mergeCell ref="D69:D71"/>
    <mergeCell ref="M72:M75"/>
    <mergeCell ref="G93:G97"/>
    <mergeCell ref="I93:I97"/>
    <mergeCell ref="A100:A102"/>
    <mergeCell ref="B103:B107"/>
    <mergeCell ref="B108:B110"/>
    <mergeCell ref="J93:J97"/>
    <mergeCell ref="A103:A110"/>
    <mergeCell ref="H93:H94"/>
    <mergeCell ref="A93:A97"/>
    <mergeCell ref="B93:B97"/>
    <mergeCell ref="C93:C97"/>
    <mergeCell ref="F93:F97"/>
    <mergeCell ref="M86:M90"/>
    <mergeCell ref="L91:L92"/>
    <mergeCell ref="E103:E107"/>
    <mergeCell ref="F103:F107"/>
    <mergeCell ref="G103:G107"/>
    <mergeCell ref="E108:E110"/>
    <mergeCell ref="F108:F110"/>
    <mergeCell ref="G108:G110"/>
    <mergeCell ref="I103:I107"/>
    <mergeCell ref="K64:K67"/>
    <mergeCell ref="L64:L67"/>
    <mergeCell ref="M64:M67"/>
    <mergeCell ref="J44:J49"/>
    <mergeCell ref="D77:D79"/>
    <mergeCell ref="E77:E79"/>
    <mergeCell ref="F77:F79"/>
    <mergeCell ref="G77:G79"/>
    <mergeCell ref="I77:I79"/>
    <mergeCell ref="A68:M68"/>
    <mergeCell ref="A72:A75"/>
    <mergeCell ref="B72:B75"/>
    <mergeCell ref="C72:C75"/>
    <mergeCell ref="D72:D75"/>
    <mergeCell ref="E72:E75"/>
    <mergeCell ref="F72:F75"/>
    <mergeCell ref="G72:G75"/>
    <mergeCell ref="I72:I75"/>
    <mergeCell ref="J72:J75"/>
    <mergeCell ref="K72:K75"/>
    <mergeCell ref="L72:L75"/>
    <mergeCell ref="J77:J79"/>
    <mergeCell ref="K77:K79"/>
    <mergeCell ref="L77:L79"/>
    <mergeCell ref="M44:M52"/>
    <mergeCell ref="A53:M53"/>
    <mergeCell ref="E55:E63"/>
    <mergeCell ref="F55:F63"/>
    <mergeCell ref="G55:G63"/>
    <mergeCell ref="I55:I63"/>
    <mergeCell ref="J55:J63"/>
    <mergeCell ref="K55:K63"/>
    <mergeCell ref="L55:L63"/>
    <mergeCell ref="M55:M63"/>
    <mergeCell ref="A44:A52"/>
    <mergeCell ref="K44:K52"/>
    <mergeCell ref="L44:L52"/>
    <mergeCell ref="I44:I49"/>
    <mergeCell ref="M38:M43"/>
    <mergeCell ref="A32:A36"/>
    <mergeCell ref="B32:B36"/>
    <mergeCell ref="E32:E36"/>
    <mergeCell ref="F32:F36"/>
    <mergeCell ref="G32:G36"/>
    <mergeCell ref="I32:I36"/>
    <mergeCell ref="J32:J36"/>
    <mergeCell ref="K32:K36"/>
    <mergeCell ref="L32:L36"/>
    <mergeCell ref="C32:C35"/>
    <mergeCell ref="A37:M37"/>
    <mergeCell ref="A38:A43"/>
    <mergeCell ref="J38:J43"/>
    <mergeCell ref="K38:K43"/>
    <mergeCell ref="L38:L43"/>
    <mergeCell ref="M13:M14"/>
    <mergeCell ref="L11:L12"/>
    <mergeCell ref="M11:M12"/>
    <mergeCell ref="M17:M20"/>
    <mergeCell ref="D19:D20"/>
    <mergeCell ref="A21:A23"/>
    <mergeCell ref="B21:B23"/>
    <mergeCell ref="C21:C23"/>
    <mergeCell ref="E21:E23"/>
    <mergeCell ref="F21:F23"/>
    <mergeCell ref="L21:L23"/>
    <mergeCell ref="M21:M23"/>
    <mergeCell ref="A17:A20"/>
    <mergeCell ref="B17:B20"/>
    <mergeCell ref="C17:C20"/>
    <mergeCell ref="E17:E20"/>
    <mergeCell ref="F17:F20"/>
    <mergeCell ref="G17:G20"/>
    <mergeCell ref="I17:I20"/>
    <mergeCell ref="J17:J20"/>
    <mergeCell ref="K17:K20"/>
    <mergeCell ref="K21:K23"/>
    <mergeCell ref="A13:A14"/>
    <mergeCell ref="L13:L14"/>
    <mergeCell ref="A3:M3"/>
    <mergeCell ref="A10:M10"/>
    <mergeCell ref="C6:C7"/>
    <mergeCell ref="B11:B12"/>
    <mergeCell ref="C11:C12"/>
    <mergeCell ref="A11:A12"/>
    <mergeCell ref="D11:D12"/>
    <mergeCell ref="E11:E12"/>
    <mergeCell ref="F11:F12"/>
    <mergeCell ref="G11:G12"/>
    <mergeCell ref="I11:I12"/>
    <mergeCell ref="J11:J12"/>
    <mergeCell ref="K11:K12"/>
    <mergeCell ref="K4:K8"/>
    <mergeCell ref="L4:L8"/>
    <mergeCell ref="M4:M8"/>
    <mergeCell ref="A4:A8"/>
    <mergeCell ref="H11:H12"/>
    <mergeCell ref="M15:M16"/>
    <mergeCell ref="G13:G14"/>
    <mergeCell ref="J13:J14"/>
    <mergeCell ref="K13:K14"/>
    <mergeCell ref="L17:L20"/>
    <mergeCell ref="B38:B43"/>
    <mergeCell ref="E38:E43"/>
    <mergeCell ref="F38:F43"/>
    <mergeCell ref="G38:G43"/>
    <mergeCell ref="I38:I43"/>
    <mergeCell ref="B13:B14"/>
    <mergeCell ref="C13:C14"/>
    <mergeCell ref="D13:D14"/>
    <mergeCell ref="E13:E14"/>
    <mergeCell ref="I13:I14"/>
    <mergeCell ref="F13:F14"/>
    <mergeCell ref="J15:J16"/>
    <mergeCell ref="K15:K16"/>
    <mergeCell ref="L15:L16"/>
    <mergeCell ref="I15:I16"/>
    <mergeCell ref="I21:I23"/>
    <mergeCell ref="J21:J23"/>
    <mergeCell ref="A24:M24"/>
    <mergeCell ref="A25:A30"/>
    <mergeCell ref="K111:K113"/>
    <mergeCell ref="M130:M131"/>
    <mergeCell ref="E130:E131"/>
    <mergeCell ref="F130:F131"/>
    <mergeCell ref="G130:G131"/>
    <mergeCell ref="M122:M123"/>
    <mergeCell ref="J108:J110"/>
    <mergeCell ref="F91:F92"/>
    <mergeCell ref="G91:G92"/>
    <mergeCell ref="I91:I92"/>
    <mergeCell ref="J91:J92"/>
    <mergeCell ref="K91:K92"/>
    <mergeCell ref="M91:M92"/>
    <mergeCell ref="L111:L113"/>
    <mergeCell ref="M111:M113"/>
    <mergeCell ref="L93:L97"/>
    <mergeCell ref="M93:M97"/>
    <mergeCell ref="A98:M98"/>
    <mergeCell ref="D100:D102"/>
    <mergeCell ref="I100:I102"/>
    <mergeCell ref="M100:M102"/>
    <mergeCell ref="J100:J102"/>
    <mergeCell ref="L122:L123"/>
    <mergeCell ref="H108:H110"/>
    <mergeCell ref="B25:B30"/>
    <mergeCell ref="E25:E30"/>
    <mergeCell ref="F25:F30"/>
    <mergeCell ref="G25:G30"/>
    <mergeCell ref="I25:I30"/>
    <mergeCell ref="J25:J30"/>
    <mergeCell ref="L25:L30"/>
    <mergeCell ref="M25:M30"/>
    <mergeCell ref="K25:K30"/>
    <mergeCell ref="A64:A67"/>
    <mergeCell ref="M32:M36"/>
    <mergeCell ref="D34:D35"/>
    <mergeCell ref="I82:I85"/>
    <mergeCell ref="J82:J85"/>
    <mergeCell ref="E86:E90"/>
    <mergeCell ref="L130:L131"/>
    <mergeCell ref="G127:G129"/>
    <mergeCell ref="I127:I129"/>
    <mergeCell ref="C69:C71"/>
    <mergeCell ref="A69:A71"/>
    <mergeCell ref="A81:M81"/>
    <mergeCell ref="A82:A85"/>
    <mergeCell ref="B82:B85"/>
    <mergeCell ref="D82:D85"/>
    <mergeCell ref="E82:E85"/>
    <mergeCell ref="F82:F85"/>
    <mergeCell ref="G82:G85"/>
    <mergeCell ref="L82:L85"/>
    <mergeCell ref="M82:M85"/>
    <mergeCell ref="K69:K71"/>
    <mergeCell ref="A127:A129"/>
    <mergeCell ref="L100:L102"/>
    <mergeCell ref="K103:K110"/>
    <mergeCell ref="A91:A92"/>
    <mergeCell ref="B91:B92"/>
    <mergeCell ref="C91:C92"/>
    <mergeCell ref="E91:E92"/>
    <mergeCell ref="L103:L110"/>
    <mergeCell ref="F69:F71"/>
    <mergeCell ref="K82:K85"/>
    <mergeCell ref="E100:E102"/>
    <mergeCell ref="F100:F102"/>
    <mergeCell ref="E69:E71"/>
    <mergeCell ref="K100:K102"/>
    <mergeCell ref="E93:E97"/>
    <mergeCell ref="L86:L90"/>
    <mergeCell ref="F86:F90"/>
    <mergeCell ref="K93:K97"/>
    <mergeCell ref="K86:K90"/>
    <mergeCell ref="L69:L71"/>
    <mergeCell ref="A86:A90"/>
    <mergeCell ref="A77:A79"/>
    <mergeCell ref="E127:E129"/>
    <mergeCell ref="F127:F129"/>
    <mergeCell ref="B100:B102"/>
    <mergeCell ref="G86:G90"/>
    <mergeCell ref="I86:I90"/>
    <mergeCell ref="J86:J90"/>
    <mergeCell ref="I69:I71"/>
    <mergeCell ref="J69:J71"/>
    <mergeCell ref="D114:D115"/>
    <mergeCell ref="B77:B79"/>
    <mergeCell ref="C77:C79"/>
    <mergeCell ref="G69:G71"/>
    <mergeCell ref="B86:B90"/>
    <mergeCell ref="D86:D90"/>
    <mergeCell ref="J114:J115"/>
    <mergeCell ref="G114:G115"/>
    <mergeCell ref="C130:C131"/>
    <mergeCell ref="D103:D107"/>
    <mergeCell ref="C108:C110"/>
    <mergeCell ref="D108:D110"/>
    <mergeCell ref="K122:K123"/>
    <mergeCell ref="A149:A154"/>
    <mergeCell ref="B149:B154"/>
    <mergeCell ref="C149:C150"/>
    <mergeCell ref="E149:E150"/>
    <mergeCell ref="F149:F150"/>
    <mergeCell ref="G149:G150"/>
    <mergeCell ref="A130:A131"/>
    <mergeCell ref="I130:I131"/>
    <mergeCell ref="J130:J131"/>
    <mergeCell ref="A134:A135"/>
    <mergeCell ref="B134:B135"/>
    <mergeCell ref="C134:C135"/>
    <mergeCell ref="E134:E135"/>
    <mergeCell ref="F134:F135"/>
    <mergeCell ref="G134:G135"/>
    <mergeCell ref="I134:I135"/>
    <mergeCell ref="G136:G139"/>
    <mergeCell ref="J134:J135"/>
    <mergeCell ref="A143:A146"/>
    <mergeCell ref="B143:B146"/>
    <mergeCell ref="E143:E146"/>
    <mergeCell ref="F132:F133"/>
    <mergeCell ref="G132:G133"/>
    <mergeCell ref="J132:J133"/>
    <mergeCell ref="A15:A16"/>
    <mergeCell ref="B15:B16"/>
    <mergeCell ref="C15:C16"/>
    <mergeCell ref="E15:E16"/>
    <mergeCell ref="F15:F16"/>
    <mergeCell ref="G15:G16"/>
    <mergeCell ref="B122:B123"/>
    <mergeCell ref="D122:D123"/>
    <mergeCell ref="E122:E123"/>
    <mergeCell ref="F122:F123"/>
    <mergeCell ref="G122:G123"/>
    <mergeCell ref="E114:E115"/>
    <mergeCell ref="B44:B49"/>
    <mergeCell ref="C46:C49"/>
    <mergeCell ref="E44:E49"/>
    <mergeCell ref="F44:F49"/>
    <mergeCell ref="G44:G49"/>
    <mergeCell ref="B69:B71"/>
    <mergeCell ref="B64:B66"/>
    <mergeCell ref="C64:C66"/>
    <mergeCell ref="A55:A63"/>
    <mergeCell ref="B55:B63"/>
    <mergeCell ref="G21:G23"/>
    <mergeCell ref="F114:F115"/>
    <mergeCell ref="A148:M148"/>
    <mergeCell ref="D64:D66"/>
    <mergeCell ref="E64:E66"/>
    <mergeCell ref="F64:F66"/>
    <mergeCell ref="G64:G66"/>
    <mergeCell ref="I64:I66"/>
    <mergeCell ref="J64:J66"/>
    <mergeCell ref="B117:B118"/>
    <mergeCell ref="E117:E118"/>
    <mergeCell ref="F117:F118"/>
    <mergeCell ref="G117:G118"/>
    <mergeCell ref="I117:I118"/>
    <mergeCell ref="J117:J118"/>
    <mergeCell ref="M103:M110"/>
    <mergeCell ref="F143:F146"/>
    <mergeCell ref="A136:A139"/>
    <mergeCell ref="B136:B139"/>
    <mergeCell ref="M69:M71"/>
    <mergeCell ref="C87:C88"/>
  </mergeCells>
  <conditionalFormatting sqref="G4 G9 G91:G96">
    <cfRule type="cellIs" dxfId="257" priority="356" stopIfTrue="1" operator="between">
      <formula>0</formula>
      <formula>2</formula>
    </cfRule>
    <cfRule type="cellIs" dxfId="256" priority="351" stopIfTrue="1" operator="between">
      <formula>5</formula>
      <formula>9</formula>
    </cfRule>
    <cfRule type="cellIs" dxfId="255" priority="352" stopIfTrue="1" operator="between">
      <formula>3</formula>
      <formula>4</formula>
    </cfRule>
    <cfRule type="cellIs" dxfId="254" priority="353" stopIfTrue="1" operator="between">
      <formula>1</formula>
      <formula>2</formula>
    </cfRule>
    <cfRule type="cellIs" dxfId="253" priority="354" stopIfTrue="1" operator="between">
      <formula>0</formula>
      <formula>0</formula>
    </cfRule>
  </conditionalFormatting>
  <conditionalFormatting sqref="G13:G18">
    <cfRule type="cellIs" dxfId="252" priority="329" stopIfTrue="1" operator="between">
      <formula>1</formula>
      <formula>2</formula>
    </cfRule>
    <cfRule type="cellIs" dxfId="251" priority="328" stopIfTrue="1" operator="between">
      <formula>3</formula>
      <formula>4</formula>
    </cfRule>
    <cfRule type="cellIs" dxfId="250" priority="327" stopIfTrue="1" operator="between">
      <formula>5</formula>
      <formula>9</formula>
    </cfRule>
    <cfRule type="cellIs" dxfId="249" priority="332" stopIfTrue="1" operator="between">
      <formula>0</formula>
      <formula>2</formula>
    </cfRule>
    <cfRule type="cellIs" dxfId="248" priority="330" stopIfTrue="1" operator="between">
      <formula>0</formula>
      <formula>0</formula>
    </cfRule>
  </conditionalFormatting>
  <conditionalFormatting sqref="G21:G23">
    <cfRule type="cellIs" dxfId="247" priority="303" stopIfTrue="1" operator="between">
      <formula>5</formula>
      <formula>9</formula>
    </cfRule>
    <cfRule type="cellIs" dxfId="246" priority="308" stopIfTrue="1" operator="between">
      <formula>0</formula>
      <formula>2</formula>
    </cfRule>
    <cfRule type="cellIs" dxfId="245" priority="306" stopIfTrue="1" operator="between">
      <formula>0</formula>
      <formula>0</formula>
    </cfRule>
    <cfRule type="cellIs" dxfId="244" priority="305" stopIfTrue="1" operator="between">
      <formula>1</formula>
      <formula>2</formula>
    </cfRule>
    <cfRule type="cellIs" dxfId="243" priority="304" stopIfTrue="1" operator="between">
      <formula>3</formula>
      <formula>4</formula>
    </cfRule>
  </conditionalFormatting>
  <conditionalFormatting sqref="G25:G26">
    <cfRule type="cellIs" dxfId="242" priority="297" stopIfTrue="1" operator="between">
      <formula>5</formula>
      <formula>9</formula>
    </cfRule>
    <cfRule type="cellIs" dxfId="241" priority="298" stopIfTrue="1" operator="between">
      <formula>3</formula>
      <formula>4</formula>
    </cfRule>
    <cfRule type="cellIs" dxfId="240" priority="299" stopIfTrue="1" operator="between">
      <formula>1</formula>
      <formula>2</formula>
    </cfRule>
    <cfRule type="cellIs" dxfId="239" priority="302" stopIfTrue="1" operator="between">
      <formula>0</formula>
      <formula>2</formula>
    </cfRule>
    <cfRule type="cellIs" dxfId="238" priority="300" stopIfTrue="1" operator="between">
      <formula>0</formula>
      <formula>0</formula>
    </cfRule>
  </conditionalFormatting>
  <conditionalFormatting sqref="G32:G33">
    <cfRule type="cellIs" dxfId="237" priority="290" stopIfTrue="1" operator="between">
      <formula>0</formula>
      <formula>2</formula>
    </cfRule>
    <cfRule type="cellIs" dxfId="236" priority="288" stopIfTrue="1" operator="between">
      <formula>0</formula>
      <formula>0</formula>
    </cfRule>
    <cfRule type="cellIs" dxfId="235" priority="287" stopIfTrue="1" operator="between">
      <formula>1</formula>
      <formula>2</formula>
    </cfRule>
    <cfRule type="cellIs" dxfId="234" priority="286" stopIfTrue="1" operator="between">
      <formula>3</formula>
      <formula>4</formula>
    </cfRule>
    <cfRule type="cellIs" dxfId="233" priority="285" stopIfTrue="1" operator="between">
      <formula>5</formula>
      <formula>9</formula>
    </cfRule>
  </conditionalFormatting>
  <conditionalFormatting sqref="G38:G39">
    <cfRule type="cellIs" dxfId="232" priority="273" stopIfTrue="1" operator="between">
      <formula>5</formula>
      <formula>9</formula>
    </cfRule>
    <cfRule type="cellIs" dxfId="231" priority="274" stopIfTrue="1" operator="between">
      <formula>3</formula>
      <formula>4</formula>
    </cfRule>
    <cfRule type="cellIs" dxfId="230" priority="275" stopIfTrue="1" operator="between">
      <formula>1</formula>
      <formula>2</formula>
    </cfRule>
    <cfRule type="cellIs" dxfId="229" priority="276" stopIfTrue="1" operator="between">
      <formula>0</formula>
      <formula>0</formula>
    </cfRule>
    <cfRule type="cellIs" dxfId="228" priority="278" stopIfTrue="1" operator="between">
      <formula>0</formula>
      <formula>2</formula>
    </cfRule>
  </conditionalFormatting>
  <conditionalFormatting sqref="G44">
    <cfRule type="cellIs" dxfId="227" priority="270" stopIfTrue="1" operator="between">
      <formula>0</formula>
      <formula>0</formula>
    </cfRule>
    <cfRule type="cellIs" dxfId="226" priority="272" stopIfTrue="1" operator="between">
      <formula>0</formula>
      <formula>2</formula>
    </cfRule>
    <cfRule type="cellIs" dxfId="225" priority="268" stopIfTrue="1" operator="between">
      <formula>3</formula>
      <formula>4</formula>
    </cfRule>
    <cfRule type="cellIs" dxfId="224" priority="267" stopIfTrue="1" operator="between">
      <formula>5</formula>
      <formula>9</formula>
    </cfRule>
    <cfRule type="cellIs" dxfId="223" priority="269" stopIfTrue="1" operator="between">
      <formula>1</formula>
      <formula>2</formula>
    </cfRule>
  </conditionalFormatting>
  <conditionalFormatting sqref="G55:G56">
    <cfRule type="cellIs" dxfId="222" priority="256" stopIfTrue="1" operator="between">
      <formula>3</formula>
      <formula>4</formula>
    </cfRule>
    <cfRule type="cellIs" dxfId="221" priority="255" stopIfTrue="1" operator="between">
      <formula>5</formula>
      <formula>9</formula>
    </cfRule>
    <cfRule type="cellIs" dxfId="220" priority="260" stopIfTrue="1" operator="between">
      <formula>0</formula>
      <formula>2</formula>
    </cfRule>
    <cfRule type="cellIs" dxfId="219" priority="258" stopIfTrue="1" operator="between">
      <formula>0</formula>
      <formula>0</formula>
    </cfRule>
    <cfRule type="cellIs" dxfId="218" priority="257" stopIfTrue="1" operator="between">
      <formula>1</formula>
      <formula>2</formula>
    </cfRule>
  </conditionalFormatting>
  <conditionalFormatting sqref="G64 G67">
    <cfRule type="cellIs" dxfId="217" priority="245" stopIfTrue="1" operator="between">
      <formula>1</formula>
      <formula>2</formula>
    </cfRule>
    <cfRule type="cellIs" dxfId="216" priority="246" stopIfTrue="1" operator="between">
      <formula>0</formula>
      <formula>0</formula>
    </cfRule>
    <cfRule type="cellIs" dxfId="215" priority="248" stopIfTrue="1" operator="between">
      <formula>0</formula>
      <formula>2</formula>
    </cfRule>
    <cfRule type="cellIs" dxfId="214" priority="243" stopIfTrue="1" operator="between">
      <formula>5</formula>
      <formula>9</formula>
    </cfRule>
    <cfRule type="cellIs" dxfId="213" priority="244" stopIfTrue="1" operator="between">
      <formula>3</formula>
      <formula>4</formula>
    </cfRule>
  </conditionalFormatting>
  <conditionalFormatting sqref="G72:G74">
    <cfRule type="cellIs" dxfId="212" priority="242" stopIfTrue="1" operator="between">
      <formula>0</formula>
      <formula>2</formula>
    </cfRule>
    <cfRule type="cellIs" dxfId="211" priority="240" stopIfTrue="1" operator="between">
      <formula>0</formula>
      <formula>0</formula>
    </cfRule>
    <cfRule type="cellIs" dxfId="210" priority="239" stopIfTrue="1" operator="between">
      <formula>1</formula>
      <formula>2</formula>
    </cfRule>
    <cfRule type="cellIs" dxfId="209" priority="238" stopIfTrue="1" operator="between">
      <formula>3</formula>
      <formula>4</formula>
    </cfRule>
    <cfRule type="cellIs" dxfId="208" priority="237" stopIfTrue="1" operator="between">
      <formula>5</formula>
      <formula>9</formula>
    </cfRule>
  </conditionalFormatting>
  <conditionalFormatting sqref="G77:G78">
    <cfRule type="cellIs" dxfId="207" priority="236" stopIfTrue="1" operator="between">
      <formula>0</formula>
      <formula>2</formula>
    </cfRule>
    <cfRule type="cellIs" dxfId="206" priority="234" stopIfTrue="1" operator="between">
      <formula>0</formula>
      <formula>0</formula>
    </cfRule>
    <cfRule type="cellIs" dxfId="205" priority="233" stopIfTrue="1" operator="between">
      <formula>1</formula>
      <formula>2</formula>
    </cfRule>
    <cfRule type="cellIs" dxfId="204" priority="232" stopIfTrue="1" operator="between">
      <formula>3</formula>
      <formula>4</formula>
    </cfRule>
    <cfRule type="cellIs" dxfId="203" priority="231" stopIfTrue="1" operator="between">
      <formula>5</formula>
      <formula>9</formula>
    </cfRule>
  </conditionalFormatting>
  <conditionalFormatting sqref="G80">
    <cfRule type="cellIs" priority="25" stopIfTrue="1" operator="between">
      <formula>0</formula>
      <formula>0</formula>
    </cfRule>
    <cfRule type="cellIs" dxfId="202" priority="24" stopIfTrue="1" operator="between">
      <formula>1</formula>
      <formula>2</formula>
    </cfRule>
    <cfRule type="cellIs" dxfId="201" priority="23" stopIfTrue="1" operator="between">
      <formula>3</formula>
      <formula>5</formula>
    </cfRule>
    <cfRule type="cellIs" dxfId="200" priority="22" stopIfTrue="1" operator="between">
      <formula>6</formula>
      <formula>10</formula>
    </cfRule>
    <cfRule type="cellIs" dxfId="199" priority="98" stopIfTrue="1" operator="between">
      <formula>6</formula>
      <formula>10</formula>
    </cfRule>
    <cfRule type="cellIs" dxfId="198" priority="99" stopIfTrue="1" operator="between">
      <formula>3</formula>
      <formula>5</formula>
    </cfRule>
    <cfRule type="cellIs" dxfId="197" priority="100" stopIfTrue="1" operator="between">
      <formula>0</formula>
      <formula>2</formula>
    </cfRule>
  </conditionalFormatting>
  <conditionalFormatting sqref="G82:G83">
    <cfRule type="cellIs" dxfId="196" priority="230" stopIfTrue="1" operator="between">
      <formula>0</formula>
      <formula>2</formula>
    </cfRule>
    <cfRule type="cellIs" dxfId="195" priority="228" stopIfTrue="1" operator="between">
      <formula>0</formula>
      <formula>0</formula>
    </cfRule>
    <cfRule type="cellIs" dxfId="194" priority="227" stopIfTrue="1" operator="between">
      <formula>1</formula>
      <formula>2</formula>
    </cfRule>
    <cfRule type="cellIs" dxfId="193" priority="226" stopIfTrue="1" operator="between">
      <formula>3</formula>
      <formula>4</formula>
    </cfRule>
    <cfRule type="cellIs" dxfId="192" priority="225" stopIfTrue="1" operator="between">
      <formula>5</formula>
      <formula>9</formula>
    </cfRule>
  </conditionalFormatting>
  <conditionalFormatting sqref="G86:G87">
    <cfRule type="cellIs" dxfId="191" priority="224" stopIfTrue="1" operator="between">
      <formula>0</formula>
      <formula>2</formula>
    </cfRule>
    <cfRule type="cellIs" dxfId="190" priority="222" stopIfTrue="1" operator="between">
      <formula>0</formula>
      <formula>0</formula>
    </cfRule>
    <cfRule type="cellIs" dxfId="189" priority="221" stopIfTrue="1" operator="between">
      <formula>1</formula>
      <formula>2</formula>
    </cfRule>
    <cfRule type="cellIs" dxfId="188" priority="220" stopIfTrue="1" operator="between">
      <formula>3</formula>
      <formula>4</formula>
    </cfRule>
    <cfRule type="cellIs" dxfId="187" priority="219" stopIfTrue="1" operator="between">
      <formula>5</formula>
      <formula>9</formula>
    </cfRule>
  </conditionalFormatting>
  <conditionalFormatting sqref="G99">
    <cfRule type="cellIs" dxfId="186" priority="5" stopIfTrue="1" operator="between">
      <formula>3</formula>
      <formula>4</formula>
    </cfRule>
    <cfRule type="cellIs" dxfId="185" priority="4" stopIfTrue="1" operator="between">
      <formula>1</formula>
      <formula>2</formula>
    </cfRule>
  </conditionalFormatting>
  <conditionalFormatting sqref="G99:G101">
    <cfRule type="cellIs" dxfId="184" priority="6" stopIfTrue="1" operator="between">
      <formula>5</formula>
      <formula>9</formula>
    </cfRule>
    <cfRule type="cellIs" dxfId="183" priority="11" stopIfTrue="1" operator="between">
      <formula>3</formula>
      <formula>4</formula>
    </cfRule>
    <cfRule type="cellIs" dxfId="182" priority="12" stopIfTrue="1" operator="between">
      <formula>1</formula>
      <formula>2</formula>
    </cfRule>
  </conditionalFormatting>
  <conditionalFormatting sqref="G100:G101">
    <cfRule type="cellIs" dxfId="181" priority="206" stopIfTrue="1" operator="between">
      <formula>0</formula>
      <formula>2</formula>
    </cfRule>
    <cfRule type="cellIs" dxfId="180" priority="204" stopIfTrue="1" operator="between">
      <formula>0</formula>
      <formula>0</formula>
    </cfRule>
  </conditionalFormatting>
  <conditionalFormatting sqref="G103">
    <cfRule type="cellIs" dxfId="179" priority="200" stopIfTrue="1" operator="between">
      <formula>0</formula>
      <formula>2</formula>
    </cfRule>
    <cfRule type="cellIs" dxfId="178" priority="198" stopIfTrue="1" operator="between">
      <formula>0</formula>
      <formula>0</formula>
    </cfRule>
    <cfRule type="cellIs" dxfId="177" priority="197" stopIfTrue="1" operator="between">
      <formula>1</formula>
      <formula>2</formula>
    </cfRule>
    <cfRule type="cellIs" dxfId="176" priority="196" stopIfTrue="1" operator="between">
      <formula>3</formula>
      <formula>4</formula>
    </cfRule>
    <cfRule type="cellIs" dxfId="175" priority="195" stopIfTrue="1" operator="between">
      <formula>5</formula>
      <formula>9</formula>
    </cfRule>
  </conditionalFormatting>
  <conditionalFormatting sqref="G111:G112">
    <cfRule type="cellIs" dxfId="174" priority="194" stopIfTrue="1" operator="between">
      <formula>0</formula>
      <formula>2</formula>
    </cfRule>
    <cfRule type="cellIs" dxfId="173" priority="192" stopIfTrue="1" operator="between">
      <formula>0</formula>
      <formula>0</formula>
    </cfRule>
    <cfRule type="cellIs" dxfId="172" priority="191" stopIfTrue="1" operator="between">
      <formula>1</formula>
      <formula>2</formula>
    </cfRule>
    <cfRule type="cellIs" dxfId="171" priority="190" stopIfTrue="1" operator="between">
      <formula>3</formula>
      <formula>4</formula>
    </cfRule>
    <cfRule type="cellIs" dxfId="170" priority="189" stopIfTrue="1" operator="between">
      <formula>5</formula>
      <formula>9</formula>
    </cfRule>
  </conditionalFormatting>
  <conditionalFormatting sqref="G114 G116:G117 G119:G120">
    <cfRule type="cellIs" dxfId="169" priority="177" stopIfTrue="1" operator="between">
      <formula>5</formula>
      <formula>9</formula>
    </cfRule>
    <cfRule type="cellIs" dxfId="168" priority="178" stopIfTrue="1" operator="between">
      <formula>3</formula>
      <formula>4</formula>
    </cfRule>
    <cfRule type="cellIs" dxfId="167" priority="179" stopIfTrue="1" operator="between">
      <formula>1</formula>
      <formula>2</formula>
    </cfRule>
    <cfRule type="cellIs" dxfId="166" priority="182" stopIfTrue="1" operator="between">
      <formula>0</formula>
      <formula>2</formula>
    </cfRule>
    <cfRule type="cellIs" dxfId="165" priority="180" stopIfTrue="1" operator="between">
      <formula>0</formula>
      <formula>0</formula>
    </cfRule>
  </conditionalFormatting>
  <conditionalFormatting sqref="G122:G123">
    <cfRule type="cellIs" dxfId="164" priority="171" stopIfTrue="1" operator="between">
      <formula>5</formula>
      <formula>9</formula>
    </cfRule>
    <cfRule type="cellIs" dxfId="163" priority="172" stopIfTrue="1" operator="between">
      <formula>3</formula>
      <formula>4</formula>
    </cfRule>
    <cfRule type="cellIs" dxfId="162" priority="173" stopIfTrue="1" operator="between">
      <formula>1</formula>
      <formula>2</formula>
    </cfRule>
    <cfRule type="cellIs" dxfId="161" priority="174" stopIfTrue="1" operator="between">
      <formula>0</formula>
      <formula>0</formula>
    </cfRule>
    <cfRule type="cellIs" dxfId="160" priority="176" stopIfTrue="1" operator="between">
      <formula>0</formula>
      <formula>2</formula>
    </cfRule>
  </conditionalFormatting>
  <conditionalFormatting sqref="G126:G127">
    <cfRule type="cellIs" dxfId="159" priority="167" stopIfTrue="1" operator="between">
      <formula>1</formula>
      <formula>2</formula>
    </cfRule>
    <cfRule type="cellIs" dxfId="158" priority="168" stopIfTrue="1" operator="between">
      <formula>0</formula>
      <formula>0</formula>
    </cfRule>
    <cfRule type="cellIs" dxfId="157" priority="165" stopIfTrue="1" operator="between">
      <formula>5</formula>
      <formula>9</formula>
    </cfRule>
    <cfRule type="cellIs" dxfId="156" priority="170" stopIfTrue="1" operator="between">
      <formula>0</formula>
      <formula>2</formula>
    </cfRule>
    <cfRule type="cellIs" dxfId="155" priority="166" stopIfTrue="1" operator="between">
      <formula>3</formula>
      <formula>4</formula>
    </cfRule>
  </conditionalFormatting>
  <conditionalFormatting sqref="G134">
    <cfRule type="cellIs" dxfId="154" priority="159" stopIfTrue="1" operator="between">
      <formula>5</formula>
      <formula>9</formula>
    </cfRule>
    <cfRule type="cellIs" dxfId="153" priority="160" stopIfTrue="1" operator="between">
      <formula>3</formula>
      <formula>4</formula>
    </cfRule>
    <cfRule type="cellIs" dxfId="152" priority="161" stopIfTrue="1" operator="between">
      <formula>1</formula>
      <formula>2</formula>
    </cfRule>
    <cfRule type="cellIs" dxfId="151" priority="162" stopIfTrue="1" operator="between">
      <formula>0</formula>
      <formula>0</formula>
    </cfRule>
    <cfRule type="cellIs" dxfId="150" priority="164" stopIfTrue="1" operator="between">
      <formula>0</formula>
      <formula>2</formula>
    </cfRule>
  </conditionalFormatting>
  <conditionalFormatting sqref="G136">
    <cfRule type="cellIs" dxfId="149" priority="155" stopIfTrue="1" operator="between">
      <formula>1</formula>
      <formula>2</formula>
    </cfRule>
    <cfRule type="cellIs" dxfId="148" priority="156" stopIfTrue="1" operator="between">
      <formula>0</formula>
      <formula>0</formula>
    </cfRule>
    <cfRule type="cellIs" dxfId="147" priority="158" stopIfTrue="1" operator="between">
      <formula>0</formula>
      <formula>2</formula>
    </cfRule>
    <cfRule type="cellIs" dxfId="146" priority="153" stopIfTrue="1" operator="between">
      <formula>5</formula>
      <formula>9</formula>
    </cfRule>
    <cfRule type="cellIs" dxfId="145" priority="154" stopIfTrue="1" operator="between">
      <formula>3</formula>
      <formula>4</formula>
    </cfRule>
  </conditionalFormatting>
  <conditionalFormatting sqref="G140:G142">
    <cfRule type="cellIs" dxfId="144" priority="152" stopIfTrue="1" operator="between">
      <formula>0</formula>
      <formula>2</formula>
    </cfRule>
    <cfRule type="cellIs" dxfId="143" priority="150" stopIfTrue="1" operator="between">
      <formula>0</formula>
      <formula>0</formula>
    </cfRule>
    <cfRule type="cellIs" dxfId="142" priority="149" stopIfTrue="1" operator="between">
      <formula>1</formula>
      <formula>2</formula>
    </cfRule>
    <cfRule type="cellIs" dxfId="141" priority="148" stopIfTrue="1" operator="between">
      <formula>3</formula>
      <formula>4</formula>
    </cfRule>
    <cfRule type="cellIs" dxfId="140" priority="147" stopIfTrue="1" operator="between">
      <formula>5</formula>
      <formula>9</formula>
    </cfRule>
  </conditionalFormatting>
  <conditionalFormatting sqref="G147">
    <cfRule type="cellIs" dxfId="139" priority="146" stopIfTrue="1" operator="between">
      <formula>0</formula>
      <formula>2</formula>
    </cfRule>
    <cfRule type="cellIs" dxfId="138" priority="144" stopIfTrue="1" operator="between">
      <formula>0</formula>
      <formula>0</formula>
    </cfRule>
    <cfRule type="cellIs" dxfId="137" priority="143" stopIfTrue="1" operator="between">
      <formula>1</formula>
      <formula>2</formula>
    </cfRule>
    <cfRule type="cellIs" dxfId="136" priority="142" stopIfTrue="1" operator="between">
      <formula>3</formula>
      <formula>4</formula>
    </cfRule>
    <cfRule type="cellIs" dxfId="135" priority="141" stopIfTrue="1" operator="between">
      <formula>5</formula>
      <formula>9</formula>
    </cfRule>
  </conditionalFormatting>
  <conditionalFormatting sqref="H117">
    <cfRule type="cellIs" dxfId="134" priority="2" stopIfTrue="1" operator="between">
      <formula>3</formula>
      <formula>4</formula>
    </cfRule>
    <cfRule type="cellIs" dxfId="133" priority="3" stopIfTrue="1" operator="between">
      <formula>1</formula>
      <formula>2</formula>
    </cfRule>
    <cfRule type="cellIs" dxfId="132" priority="1" stopIfTrue="1" operator="between">
      <formula>5</formula>
      <formula>9</formula>
    </cfRule>
  </conditionalFormatting>
  <conditionalFormatting sqref="J4 J9">
    <cfRule type="cellIs" dxfId="131" priority="350" stopIfTrue="1" operator="between">
      <formula>0</formula>
      <formula>2</formula>
    </cfRule>
    <cfRule type="cellIs" dxfId="130" priority="348" stopIfTrue="1" operator="between">
      <formula>0</formula>
      <formula>0</formula>
    </cfRule>
    <cfRule type="cellIs" dxfId="129" priority="347" stopIfTrue="1" operator="between">
      <formula>1</formula>
      <formula>2</formula>
    </cfRule>
    <cfRule type="cellIs" dxfId="128" priority="346" stopIfTrue="1" operator="between">
      <formula>3</formula>
      <formula>4</formula>
    </cfRule>
    <cfRule type="cellIs" dxfId="127" priority="345" stopIfTrue="1" operator="between">
      <formula>5</formula>
      <formula>9</formula>
    </cfRule>
  </conditionalFormatting>
  <conditionalFormatting sqref="J11:J18">
    <cfRule type="cellIs" dxfId="126" priority="314" stopIfTrue="1" operator="between">
      <formula>0</formula>
      <formula>2</formula>
    </cfRule>
    <cfRule type="cellIs" dxfId="125" priority="312" stopIfTrue="1" operator="between">
      <formula>0</formula>
      <formula>0</formula>
    </cfRule>
    <cfRule type="cellIs" dxfId="124" priority="311" stopIfTrue="1" operator="between">
      <formula>1</formula>
      <formula>2</formula>
    </cfRule>
    <cfRule type="cellIs" dxfId="123" priority="309" stopIfTrue="1" operator="between">
      <formula>5</formula>
      <formula>9</formula>
    </cfRule>
    <cfRule type="cellIs" dxfId="122" priority="310" stopIfTrue="1" operator="between">
      <formula>3</formula>
      <formula>4</formula>
    </cfRule>
  </conditionalFormatting>
  <conditionalFormatting sqref="J21:J23">
    <cfRule type="cellIs" dxfId="121" priority="31" stopIfTrue="1" operator="between">
      <formula>0</formula>
      <formula>2</formula>
    </cfRule>
    <cfRule type="cellIs" dxfId="120" priority="26" stopIfTrue="1" operator="between">
      <formula>5</formula>
      <formula>9</formula>
    </cfRule>
    <cfRule type="cellIs" dxfId="119" priority="27" stopIfTrue="1" operator="between">
      <formula>3</formula>
      <formula>4</formula>
    </cfRule>
    <cfRule type="cellIs" dxfId="118" priority="28" stopIfTrue="1" operator="between">
      <formula>1</formula>
      <formula>2</formula>
    </cfRule>
    <cfRule type="cellIs" dxfId="117" priority="29" stopIfTrue="1" operator="between">
      <formula>0</formula>
      <formula>0</formula>
    </cfRule>
  </conditionalFormatting>
  <conditionalFormatting sqref="J25:J26">
    <cfRule type="cellIs" dxfId="116" priority="291" stopIfTrue="1" operator="between">
      <formula>5</formula>
      <formula>9</formula>
    </cfRule>
    <cfRule type="cellIs" dxfId="115" priority="292" stopIfTrue="1" operator="between">
      <formula>3</formula>
      <formula>4</formula>
    </cfRule>
    <cfRule type="cellIs" dxfId="114" priority="294" stopIfTrue="1" operator="between">
      <formula>0</formula>
      <formula>0</formula>
    </cfRule>
    <cfRule type="cellIs" dxfId="113" priority="296" stopIfTrue="1" operator="between">
      <formula>0</formula>
      <formula>2</formula>
    </cfRule>
    <cfRule type="cellIs" dxfId="112" priority="293" stopIfTrue="1" operator="between">
      <formula>1</formula>
      <formula>2</formula>
    </cfRule>
  </conditionalFormatting>
  <conditionalFormatting sqref="J32:J33">
    <cfRule type="cellIs" dxfId="111" priority="284" stopIfTrue="1" operator="between">
      <formula>0</formula>
      <formula>2</formula>
    </cfRule>
    <cfRule type="cellIs" dxfId="110" priority="280" stopIfTrue="1" operator="between">
      <formula>3</formula>
      <formula>4</formula>
    </cfRule>
    <cfRule type="cellIs" dxfId="109" priority="281" stopIfTrue="1" operator="between">
      <formula>1</formula>
      <formula>2</formula>
    </cfRule>
    <cfRule type="cellIs" dxfId="108" priority="282" stopIfTrue="1" operator="between">
      <formula>0</formula>
      <formula>0</formula>
    </cfRule>
    <cfRule type="cellIs" dxfId="107" priority="279" stopIfTrue="1" operator="between">
      <formula>5</formula>
      <formula>9</formula>
    </cfRule>
  </conditionalFormatting>
  <conditionalFormatting sqref="J38:J39">
    <cfRule type="cellIs" dxfId="106" priority="120" stopIfTrue="1" operator="between">
      <formula>5</formula>
      <formula>9</formula>
    </cfRule>
    <cfRule type="cellIs" dxfId="105" priority="122" stopIfTrue="1" operator="between">
      <formula>1</formula>
      <formula>2</formula>
    </cfRule>
    <cfRule type="cellIs" dxfId="104" priority="121" stopIfTrue="1" operator="between">
      <formula>3</formula>
      <formula>4</formula>
    </cfRule>
    <cfRule type="cellIs" dxfId="103" priority="125" stopIfTrue="1" operator="between">
      <formula>0</formula>
      <formula>2</formula>
    </cfRule>
    <cfRule type="cellIs" dxfId="102" priority="123" stopIfTrue="1" operator="between">
      <formula>0</formula>
      <formula>0</formula>
    </cfRule>
  </conditionalFormatting>
  <conditionalFormatting sqref="J38:J43">
    <cfRule type="cellIs" dxfId="101" priority="118" stopIfTrue="1" operator="between">
      <formula>0</formula>
      <formula>2</formula>
    </cfRule>
    <cfRule type="cellIs" dxfId="100" priority="116" stopIfTrue="1" operator="between">
      <formula>6</formula>
      <formula>10</formula>
    </cfRule>
    <cfRule type="cellIs" dxfId="99" priority="119" stopIfTrue="1" operator="between">
      <formula>0</formula>
      <formula>2</formula>
    </cfRule>
    <cfRule type="cellIs" dxfId="98" priority="117" stopIfTrue="1" operator="between">
      <formula>3</formula>
      <formula>5</formula>
    </cfRule>
  </conditionalFormatting>
  <conditionalFormatting sqref="J44">
    <cfRule type="cellIs" dxfId="97" priority="261" stopIfTrue="1" operator="between">
      <formula>5</formula>
      <formula>9</formula>
    </cfRule>
    <cfRule type="cellIs" dxfId="96" priority="262" stopIfTrue="1" operator="between">
      <formula>3</formula>
      <formula>4</formula>
    </cfRule>
    <cfRule type="cellIs" dxfId="95" priority="263" stopIfTrue="1" operator="between">
      <formula>1</formula>
      <formula>2</formula>
    </cfRule>
    <cfRule type="cellIs" dxfId="94" priority="264" stopIfTrue="1" operator="between">
      <formula>0</formula>
      <formula>0</formula>
    </cfRule>
    <cfRule type="cellIs" dxfId="93" priority="266" stopIfTrue="1" operator="between">
      <formula>0</formula>
      <formula>2</formula>
    </cfRule>
  </conditionalFormatting>
  <conditionalFormatting sqref="J55:J56">
    <cfRule type="cellIs" dxfId="92" priority="250" stopIfTrue="1" operator="between">
      <formula>3</formula>
      <formula>4</formula>
    </cfRule>
    <cfRule type="cellIs" dxfId="91" priority="249" stopIfTrue="1" operator="between">
      <formula>5</formula>
      <formula>9</formula>
    </cfRule>
    <cfRule type="cellIs" dxfId="90" priority="252" stopIfTrue="1" operator="between">
      <formula>0</formula>
      <formula>0</formula>
    </cfRule>
    <cfRule type="cellIs" dxfId="89" priority="251" stopIfTrue="1" operator="between">
      <formula>1</formula>
      <formula>2</formula>
    </cfRule>
    <cfRule type="cellIs" dxfId="88" priority="254" stopIfTrue="1" operator="between">
      <formula>0</formula>
      <formula>2</formula>
    </cfRule>
  </conditionalFormatting>
  <conditionalFormatting sqref="J64 J67">
    <cfRule type="cellIs" dxfId="87" priority="115" stopIfTrue="1" operator="between">
      <formula>0</formula>
      <formula>2</formula>
    </cfRule>
    <cfRule type="cellIs" dxfId="86" priority="114" stopIfTrue="1" operator="between">
      <formula>3</formula>
      <formula>5</formula>
    </cfRule>
    <cfRule type="cellIs" dxfId="85" priority="113" stopIfTrue="1" operator="between">
      <formula>6</formula>
      <formula>10</formula>
    </cfRule>
  </conditionalFormatting>
  <conditionalFormatting sqref="J69:J70 J72:J74">
    <cfRule type="cellIs" dxfId="84" priority="112" stopIfTrue="1" operator="between">
      <formula>0</formula>
      <formula>2</formula>
    </cfRule>
    <cfRule type="cellIs" dxfId="83" priority="110" stopIfTrue="1" operator="between">
      <formula>0</formula>
      <formula>0</formula>
    </cfRule>
    <cfRule type="cellIs" dxfId="82" priority="109" stopIfTrue="1" operator="between">
      <formula>1</formula>
      <formula>2</formula>
    </cfRule>
    <cfRule type="cellIs" dxfId="81" priority="107" stopIfTrue="1" operator="between">
      <formula>5</formula>
      <formula>9</formula>
    </cfRule>
    <cfRule type="cellIs" dxfId="80" priority="108" stopIfTrue="1" operator="between">
      <formula>3</formula>
      <formula>4</formula>
    </cfRule>
  </conditionalFormatting>
  <conditionalFormatting sqref="J77:J78">
    <cfRule type="cellIs" dxfId="79" priority="102" stopIfTrue="1" operator="between">
      <formula>3</formula>
      <formula>4</formula>
    </cfRule>
    <cfRule type="cellIs" dxfId="78" priority="106" stopIfTrue="1" operator="between">
      <formula>0</formula>
      <formula>2</formula>
    </cfRule>
    <cfRule type="cellIs" dxfId="77" priority="103" stopIfTrue="1" operator="between">
      <formula>1</formula>
      <formula>2</formula>
    </cfRule>
    <cfRule type="cellIs" dxfId="76" priority="101" stopIfTrue="1" operator="between">
      <formula>5</formula>
      <formula>9</formula>
    </cfRule>
    <cfRule type="cellIs" dxfId="75" priority="104" stopIfTrue="1" operator="between">
      <formula>0</formula>
      <formula>0</formula>
    </cfRule>
  </conditionalFormatting>
  <conditionalFormatting sqref="J80">
    <cfRule type="cellIs" dxfId="74" priority="97" stopIfTrue="1" operator="between">
      <formula>0</formula>
      <formula>2</formula>
    </cfRule>
    <cfRule type="cellIs" dxfId="73" priority="96" stopIfTrue="1" operator="between">
      <formula>3</formula>
      <formula>5</formula>
    </cfRule>
    <cfRule type="cellIs" dxfId="72" priority="95" stopIfTrue="1" operator="between">
      <formula>6</formula>
      <formula>10</formula>
    </cfRule>
  </conditionalFormatting>
  <conditionalFormatting sqref="J82">
    <cfRule type="cellIs" dxfId="71" priority="94" stopIfTrue="1" operator="between">
      <formula>0</formula>
      <formula>2</formula>
    </cfRule>
    <cfRule type="cellIs" dxfId="70" priority="92" stopIfTrue="1" operator="between">
      <formula>6</formula>
      <formula>10</formula>
    </cfRule>
    <cfRule type="cellIs" dxfId="69" priority="93" stopIfTrue="1" operator="between">
      <formula>3</formula>
      <formula>5</formula>
    </cfRule>
  </conditionalFormatting>
  <conditionalFormatting sqref="J86">
    <cfRule type="cellIs" dxfId="68" priority="90" stopIfTrue="1" operator="between">
      <formula>3</formula>
      <formula>5</formula>
    </cfRule>
    <cfRule type="cellIs" dxfId="67" priority="91" stopIfTrue="1" operator="between">
      <formula>0</formula>
      <formula>2</formula>
    </cfRule>
    <cfRule type="cellIs" dxfId="66" priority="89" stopIfTrue="1" operator="between">
      <formula>6</formula>
      <formula>10</formula>
    </cfRule>
  </conditionalFormatting>
  <conditionalFormatting sqref="J91">
    <cfRule type="cellIs" dxfId="65" priority="87" stopIfTrue="1" operator="between">
      <formula>3</formula>
      <formula>5</formula>
    </cfRule>
    <cfRule type="cellIs" dxfId="64" priority="86" stopIfTrue="1" operator="between">
      <formula>6</formula>
      <formula>10</formula>
    </cfRule>
    <cfRule type="cellIs" dxfId="63" priority="88" stopIfTrue="1" operator="between">
      <formula>0</formula>
      <formula>2</formula>
    </cfRule>
  </conditionalFormatting>
  <conditionalFormatting sqref="J93:J94">
    <cfRule type="cellIs" dxfId="62" priority="83" stopIfTrue="1" operator="between">
      <formula>6</formula>
      <formula>10</formula>
    </cfRule>
    <cfRule type="cellIs" dxfId="61" priority="85" stopIfTrue="1" operator="between">
      <formula>0</formula>
      <formula>2</formula>
    </cfRule>
    <cfRule type="cellIs" dxfId="60" priority="84" stopIfTrue="1" operator="between">
      <formula>3</formula>
      <formula>5</formula>
    </cfRule>
  </conditionalFormatting>
  <conditionalFormatting sqref="J99">
    <cfRule type="cellIs" dxfId="59" priority="8" stopIfTrue="1" operator="between">
      <formula>2.5</formula>
      <formula>4.4</formula>
    </cfRule>
    <cfRule type="cellIs" dxfId="58" priority="9" stopIfTrue="1" operator="between">
      <formula>1</formula>
      <formula>2.4</formula>
    </cfRule>
    <cfRule type="cellIs" dxfId="57" priority="7" stopIfTrue="1" operator="between">
      <formula>4.5</formula>
      <formula>9</formula>
    </cfRule>
  </conditionalFormatting>
  <conditionalFormatting sqref="J100">
    <cfRule type="cellIs" dxfId="56" priority="80" stopIfTrue="1" operator="between">
      <formula>6</formula>
      <formula>10</formula>
    </cfRule>
    <cfRule type="cellIs" dxfId="55" priority="81" stopIfTrue="1" operator="between">
      <formula>3</formula>
      <formula>5</formula>
    </cfRule>
    <cfRule type="cellIs" dxfId="54" priority="82" stopIfTrue="1" operator="between">
      <formula>0</formula>
      <formula>2</formula>
    </cfRule>
  </conditionalFormatting>
  <conditionalFormatting sqref="J103">
    <cfRule type="cellIs" dxfId="53" priority="79" stopIfTrue="1" operator="between">
      <formula>0</formula>
      <formula>2</formula>
    </cfRule>
    <cfRule type="cellIs" dxfId="52" priority="78" stopIfTrue="1" operator="between">
      <formula>3</formula>
      <formula>5</formula>
    </cfRule>
    <cfRule type="cellIs" dxfId="51" priority="77" stopIfTrue="1" operator="between">
      <formula>6</formula>
      <formula>10</formula>
    </cfRule>
  </conditionalFormatting>
  <conditionalFormatting sqref="J111">
    <cfRule type="cellIs" dxfId="50" priority="75" stopIfTrue="1" operator="between">
      <formula>3</formula>
      <formula>5</formula>
    </cfRule>
    <cfRule type="cellIs" dxfId="49" priority="76" stopIfTrue="1" operator="between">
      <formula>0</formula>
      <formula>2</formula>
    </cfRule>
    <cfRule type="cellIs" dxfId="48" priority="74" stopIfTrue="1" operator="between">
      <formula>6</formula>
      <formula>10</formula>
    </cfRule>
  </conditionalFormatting>
  <conditionalFormatting sqref="J114">
    <cfRule type="cellIs" dxfId="47" priority="73" stopIfTrue="1" operator="between">
      <formula>0</formula>
      <formula>2</formula>
    </cfRule>
    <cfRule type="cellIs" dxfId="46" priority="72" stopIfTrue="1" operator="between">
      <formula>3</formula>
      <formula>5</formula>
    </cfRule>
    <cfRule type="cellIs" dxfId="45" priority="71" stopIfTrue="1" operator="between">
      <formula>6</formula>
      <formula>10</formula>
    </cfRule>
  </conditionalFormatting>
  <conditionalFormatting sqref="J119">
    <cfRule type="cellIs" dxfId="44" priority="69" stopIfTrue="1" operator="between">
      <formula>3</formula>
      <formula>5</formula>
    </cfRule>
    <cfRule type="cellIs" dxfId="43" priority="68" stopIfTrue="1" operator="between">
      <formula>6</formula>
      <formula>10</formula>
    </cfRule>
    <cfRule type="cellIs" dxfId="42" priority="70" stopIfTrue="1" operator="between">
      <formula>0</formula>
      <formula>2</formula>
    </cfRule>
  </conditionalFormatting>
  <conditionalFormatting sqref="J122">
    <cfRule type="cellIs" dxfId="41" priority="14" stopIfTrue="1" operator="between">
      <formula>3</formula>
      <formula>5</formula>
    </cfRule>
    <cfRule type="cellIs" dxfId="40" priority="13" stopIfTrue="1" operator="between">
      <formula>6</formula>
      <formula>10</formula>
    </cfRule>
    <cfRule type="cellIs" dxfId="39" priority="15" stopIfTrue="1" operator="between">
      <formula>0</formula>
      <formula>2</formula>
    </cfRule>
  </conditionalFormatting>
  <conditionalFormatting sqref="J126:J127">
    <cfRule type="cellIs" dxfId="38" priority="55" stopIfTrue="1" operator="between">
      <formula>1</formula>
      <formula>2</formula>
    </cfRule>
    <cfRule type="cellIs" dxfId="37" priority="54" stopIfTrue="1" operator="between">
      <formula>3</formula>
      <formula>4</formula>
    </cfRule>
    <cfRule type="cellIs" dxfId="36" priority="53" stopIfTrue="1" operator="between">
      <formula>5</formula>
      <formula>9</formula>
    </cfRule>
    <cfRule type="cellIs" dxfId="35" priority="58" stopIfTrue="1" operator="between">
      <formula>0</formula>
      <formula>2</formula>
    </cfRule>
    <cfRule type="cellIs" dxfId="34" priority="56" stopIfTrue="1" operator="between">
      <formula>0</formula>
      <formula>0</formula>
    </cfRule>
  </conditionalFormatting>
  <conditionalFormatting sqref="J127:J128">
    <cfRule type="cellIs" dxfId="33" priority="51" stopIfTrue="1" operator="between">
      <formula>3</formula>
      <formula>5</formula>
    </cfRule>
    <cfRule type="cellIs" dxfId="32" priority="50" stopIfTrue="1" operator="between">
      <formula>6</formula>
      <formula>10</formula>
    </cfRule>
    <cfRule type="cellIs" dxfId="31" priority="52" stopIfTrue="1" operator="between">
      <formula>0</formula>
      <formula>2</formula>
    </cfRule>
  </conditionalFormatting>
  <conditionalFormatting sqref="J130 J132 J134">
    <cfRule type="cellIs" dxfId="30" priority="44" stopIfTrue="1" operator="between">
      <formula>5</formula>
      <formula>9</formula>
    </cfRule>
    <cfRule type="cellIs" dxfId="29" priority="49" stopIfTrue="1" operator="between">
      <formula>0</formula>
      <formula>2</formula>
    </cfRule>
    <cfRule type="cellIs" dxfId="28" priority="47" stopIfTrue="1" operator="between">
      <formula>0</formula>
      <formula>0</formula>
    </cfRule>
    <cfRule type="cellIs" dxfId="27" priority="46" stopIfTrue="1" operator="between">
      <formula>1</formula>
      <formula>2</formula>
    </cfRule>
    <cfRule type="cellIs" dxfId="26" priority="45" stopIfTrue="1" operator="between">
      <formula>3</formula>
      <formula>4</formula>
    </cfRule>
  </conditionalFormatting>
  <conditionalFormatting sqref="J130:J136">
    <cfRule type="cellIs" dxfId="25" priority="40" stopIfTrue="1" operator="between">
      <formula>0</formula>
      <formula>2</formula>
    </cfRule>
  </conditionalFormatting>
  <conditionalFormatting sqref="J130:J137">
    <cfRule type="cellIs" dxfId="24" priority="33" stopIfTrue="1" operator="between">
      <formula>3</formula>
      <formula>5</formula>
    </cfRule>
    <cfRule type="cellIs" dxfId="23" priority="32" stopIfTrue="1" operator="between">
      <formula>6</formula>
      <formula>10</formula>
    </cfRule>
  </conditionalFormatting>
  <conditionalFormatting sqref="J136">
    <cfRule type="cellIs" dxfId="22" priority="36" stopIfTrue="1" operator="between">
      <formula>3</formula>
      <formula>4</formula>
    </cfRule>
    <cfRule type="cellIs" dxfId="21" priority="35" stopIfTrue="1" operator="between">
      <formula>5</formula>
      <formula>9</formula>
    </cfRule>
    <cfRule type="cellIs" dxfId="20" priority="37" stopIfTrue="1" operator="between">
      <formula>1</formula>
      <formula>2</formula>
    </cfRule>
    <cfRule type="cellIs" dxfId="19" priority="38" stopIfTrue="1" operator="between">
      <formula>0</formula>
      <formula>0</formula>
    </cfRule>
  </conditionalFormatting>
  <conditionalFormatting sqref="J136:J137">
    <cfRule type="cellIs" dxfId="18" priority="34" stopIfTrue="1" operator="between">
      <formula>0</formula>
      <formula>2</formula>
    </cfRule>
  </conditionalFormatting>
  <conditionalFormatting sqref="J140">
    <cfRule type="cellIs" dxfId="17" priority="129" stopIfTrue="1" operator="between">
      <formula>5</formula>
      <formula>9</formula>
    </cfRule>
    <cfRule type="cellIs" dxfId="16" priority="130" stopIfTrue="1" operator="between">
      <formula>3</formula>
      <formula>4</formula>
    </cfRule>
    <cfRule type="cellIs" dxfId="15" priority="131" stopIfTrue="1" operator="between">
      <formula>1</formula>
      <formula>2</formula>
    </cfRule>
    <cfRule type="cellIs" dxfId="14" priority="134" stopIfTrue="1" operator="between">
      <formula>0</formula>
      <formula>2</formula>
    </cfRule>
    <cfRule type="cellIs" dxfId="13" priority="132" stopIfTrue="1" operator="between">
      <formula>0</formula>
      <formula>0</formula>
    </cfRule>
  </conditionalFormatting>
  <conditionalFormatting sqref="J143:J144">
    <cfRule type="cellIs" dxfId="12" priority="16" stopIfTrue="1" operator="between">
      <formula>5</formula>
      <formula>9</formula>
    </cfRule>
    <cfRule type="cellIs" dxfId="11" priority="18" stopIfTrue="1" operator="between">
      <formula>1</formula>
      <formula>2</formula>
    </cfRule>
    <cfRule type="cellIs" dxfId="10" priority="21" stopIfTrue="1" operator="between">
      <formula>0</formula>
      <formula>2</formula>
    </cfRule>
    <cfRule type="cellIs" dxfId="9" priority="19" stopIfTrue="1" operator="between">
      <formula>0</formula>
      <formula>0</formula>
    </cfRule>
    <cfRule type="cellIs" dxfId="8" priority="17" stopIfTrue="1" operator="between">
      <formula>3</formula>
      <formula>4</formula>
    </cfRule>
  </conditionalFormatting>
  <conditionalFormatting sqref="J147">
    <cfRule type="cellIs" dxfId="7" priority="136" stopIfTrue="1" operator="between">
      <formula>3</formula>
      <formula>4</formula>
    </cfRule>
    <cfRule type="cellIs" dxfId="6" priority="135" stopIfTrue="1" operator="between">
      <formula>5</formula>
      <formula>9</formula>
    </cfRule>
    <cfRule type="cellIs" dxfId="5" priority="128" stopIfTrue="1" operator="between">
      <formula>0</formula>
      <formula>2</formula>
    </cfRule>
    <cfRule type="cellIs" dxfId="4" priority="127" stopIfTrue="1" operator="between">
      <formula>2</formula>
      <formula>5</formula>
    </cfRule>
    <cfRule type="cellIs" dxfId="3" priority="126" stopIfTrue="1" operator="between">
      <formula>5</formula>
      <formula>9</formula>
    </cfRule>
    <cfRule type="cellIs" dxfId="2" priority="140" stopIfTrue="1" operator="between">
      <formula>0</formula>
      <formula>2</formula>
    </cfRule>
    <cfRule type="cellIs" dxfId="1" priority="137" stopIfTrue="1" operator="between">
      <formula>1</formula>
      <formula>2</formula>
    </cfRule>
    <cfRule type="cellIs" dxfId="0" priority="138" stopIfTrue="1" operator="between">
      <formula>0</formula>
      <formula>0</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workbookViewId="0">
      <selection activeCell="B5" sqref="B5"/>
    </sheetView>
  </sheetViews>
  <sheetFormatPr defaultRowHeight="15" x14ac:dyDescent="0.2"/>
  <cols>
    <col min="1" max="2" width="22.77734375" customWidth="1"/>
    <col min="3" max="3" width="9.6640625" customWidth="1"/>
    <col min="4" max="4" width="8.21875" customWidth="1"/>
    <col min="5" max="5" width="21.77734375" customWidth="1"/>
    <col min="6" max="6" width="6.33203125" customWidth="1"/>
    <col min="7" max="7" width="11.109375" customWidth="1"/>
    <col min="8" max="8" width="6.88671875" customWidth="1"/>
  </cols>
  <sheetData>
    <row r="1" spans="1:12" ht="39.950000000000003" customHeight="1" x14ac:dyDescent="0.2">
      <c r="A1" s="198" t="s">
        <v>378</v>
      </c>
      <c r="B1" s="104"/>
      <c r="C1" s="104"/>
      <c r="D1" s="104"/>
      <c r="E1" s="104"/>
      <c r="F1" s="104"/>
      <c r="G1" s="104"/>
      <c r="H1" s="104"/>
    </row>
    <row r="2" spans="1:12" ht="48.75" customHeight="1" x14ac:dyDescent="0.2">
      <c r="A2" s="108" t="s">
        <v>379</v>
      </c>
      <c r="B2" s="108"/>
      <c r="C2" s="108"/>
      <c r="D2" s="108"/>
      <c r="E2" s="108"/>
      <c r="F2" s="108"/>
      <c r="G2" s="108"/>
      <c r="H2" s="108"/>
      <c r="I2" s="5"/>
      <c r="J2" s="5"/>
      <c r="K2" s="5"/>
      <c r="L2" s="5"/>
    </row>
    <row r="3" spans="1:12" ht="36" customHeight="1" x14ac:dyDescent="0.2">
      <c r="A3" s="199" t="s">
        <v>380</v>
      </c>
      <c r="B3" s="199"/>
      <c r="C3" s="199"/>
      <c r="D3" s="199"/>
      <c r="E3" s="199"/>
      <c r="F3" s="199"/>
      <c r="G3" s="199"/>
      <c r="H3" s="199"/>
      <c r="I3" s="5"/>
      <c r="J3" s="5"/>
      <c r="K3" s="5"/>
      <c r="L3" s="5"/>
    </row>
    <row r="4" spans="1:12" ht="110.25" customHeight="1" x14ac:dyDescent="0.2">
      <c r="A4" s="20" t="s">
        <v>381</v>
      </c>
      <c r="B4" s="21" t="s">
        <v>382</v>
      </c>
      <c r="C4" s="20" t="s">
        <v>383</v>
      </c>
      <c r="D4" s="21" t="s">
        <v>384</v>
      </c>
      <c r="E4" s="20" t="s">
        <v>385</v>
      </c>
      <c r="F4" s="20" t="s">
        <v>386</v>
      </c>
      <c r="G4" s="20" t="s">
        <v>387</v>
      </c>
      <c r="H4" s="20" t="s">
        <v>388</v>
      </c>
    </row>
    <row r="5" spans="1:12" ht="99.95" customHeight="1" x14ac:dyDescent="0.2">
      <c r="A5" s="3"/>
      <c r="B5" s="3"/>
      <c r="C5" s="3"/>
      <c r="D5" s="3"/>
      <c r="E5" s="3"/>
      <c r="F5" s="3"/>
      <c r="G5" s="3"/>
      <c r="H5" s="3"/>
    </row>
    <row r="6" spans="1:12" ht="99.95" customHeight="1" x14ac:dyDescent="0.2">
      <c r="A6" s="3"/>
      <c r="B6" s="3"/>
      <c r="C6" s="3"/>
      <c r="D6" s="3"/>
      <c r="E6" s="3"/>
      <c r="F6" s="3"/>
      <c r="G6" s="3"/>
      <c r="H6" s="3"/>
    </row>
    <row r="7" spans="1:12" ht="99.95" customHeight="1" x14ac:dyDescent="0.2">
      <c r="A7" s="3"/>
      <c r="B7" s="3"/>
      <c r="C7" s="3"/>
      <c r="D7" s="3"/>
      <c r="E7" s="3"/>
      <c r="F7" s="3"/>
      <c r="G7" s="3"/>
      <c r="H7" s="3"/>
    </row>
    <row r="8" spans="1:12" ht="99.95" customHeight="1" x14ac:dyDescent="0.2">
      <c r="A8" s="3"/>
      <c r="B8" s="3"/>
      <c r="C8" s="3"/>
      <c r="D8" s="3"/>
      <c r="E8" s="3"/>
      <c r="F8" s="3"/>
      <c r="G8" s="3"/>
      <c r="H8" s="3"/>
    </row>
    <row r="9" spans="1:12" ht="99.95" customHeight="1" x14ac:dyDescent="0.2">
      <c r="A9" s="3"/>
      <c r="B9" s="3"/>
      <c r="C9" s="3"/>
      <c r="D9" s="3"/>
      <c r="E9" s="3"/>
      <c r="F9" s="3"/>
      <c r="G9" s="3"/>
      <c r="H9" s="3"/>
    </row>
  </sheetData>
  <mergeCells count="3">
    <mergeCell ref="A1:H1"/>
    <mergeCell ref="A2:H2"/>
    <mergeCell ref="A3:H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Retention xmlns="fc73922b-ee12-4d47-9fe9-79c993e89b0c">7 years</Retention>
    <Original_x0020_Creator xmlns="493acf16-e4f6-4c9b-a835-13355f79d791" xsi:nil="true"/>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Electricity</TermName>
          <TermId xmlns="http://schemas.microsoft.com/office/infopath/2007/PartnerControls">044b498e-a0a3-4f29-b50d-0117c64e7435</TermId>
        </TermInfo>
      </Terms>
    </j5093c87c62f4e2ea96105d295eed61a>
    <ArticleName xmlns="fc73922b-ee12-4d47-9fe9-79c993e89b0c" xsi:nil="true"/>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TaxCatchAll xmlns="fc73922b-ee12-4d47-9fe9-79c993e89b0c">
      <Value>54</Value>
      <Value>134</Value>
      <Value>133</Value>
      <Value>147</Value>
      <Value>78</Value>
      <Value>122</Value>
      <Value>53</Value>
      <Value>52</Value>
      <Value>136</Value>
    </TaxCatchAll>
    <_dlc_DocIdPersistId xmlns="fc73922b-ee12-4d47-9fe9-79c993e89b0c" xsi:nil="true"/>
    <k8d136f7c151492e9a8c9a3ff7eb0306 xmlns="fc73922b-ee12-4d47-9fe9-79c993e89b0c">
      <Terms xmlns="http://schemas.microsoft.com/office/infopath/2007/PartnerControl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2018</TermName>
          <TermId xmlns="http://schemas.microsoft.com/office/infopath/2007/PartnerControls">26ca1e8c-16e7-413b-b05d-61c89da0dc68</TermId>
        </TermInfo>
      </Terms>
    </o4f6c70134b64a99b8a9c18b6cabc6d3>
    <Original_x0020_Modified_x0020_By xmlns="493acf16-e4f6-4c9b-a835-13355f79d791" xsi:nil="true"/>
    <Owner xmlns="fc73922b-ee12-4d47-9fe9-79c993e89b0c">
      <UserInfo>
        <DisplayName/>
        <AccountId xsi:nil="true"/>
        <AccountType/>
      </UserInfo>
    </Owner>
    <j4f12893337a4eac9e2d2c696f543b80 xmlns="fc73922b-ee12-4d47-9fe9-79c993e89b0c">
      <Terms xmlns="http://schemas.microsoft.com/office/infopath/2007/PartnerControls"/>
    </j4f12893337a4eac9e2d2c696f543b80>
    <_dlc_DocId xmlns="fc73922b-ee12-4d47-9fe9-79c993e89b0c">TX6SW6SUV4E4-666515829-4976</_dlc_DocId>
    <_dlc_DocIdUrl xmlns="fc73922b-ee12-4d47-9fe9-79c993e89b0c">
      <Url>https://electoralcommissionorguk.sharepoint.com/teams/CT_EAG/_layouts/15/DocIdRedir.aspx?ID=TX6SW6SUV4E4-666515829-4976</Url>
      <Description>TX6SW6SUV4E4-666515829-4976</Description>
    </_dlc_DocIdUrl>
    <lcf76f155ced4ddcb4097134ff3c332f xmlns="493acf16-e4f6-4c9b-a835-13355f79d791">
      <Terms xmlns="http://schemas.microsoft.com/office/infopath/2007/PartnerControls"/>
    </lcf76f155ced4ddcb4097134ff3c332f>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UKPGE</TermName>
          <TermId xmlns="http://schemas.microsoft.com/office/infopath/2007/PartnerControls">898a077a-7fb3-4369-9208-098065a328a0</TermId>
        </TermInfo>
      </Terms>
    </p66823bc255a48c5b1111b08c7c3cd3f>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Language_x0020__x0028_EA_x0029_ xmlns="fc73922b-ee12-4d47-9fe9-79c993e89b0c">English</Language_x0020__x0028_EA_x0029_>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35497391-78cd-4432-a919-8eedf1a8689e</TermId>
        </TermInfo>
      </Terms>
    </je831b0ab68147b593f643c3e92cd3da>
  </documentManagement>
</p:properties>
</file>

<file path=customXml/item4.xml><?xml version="1.0" encoding="utf-8"?>
<LongProperties xmlns="http://schemas.microsoft.com/office/2006/metadata/longProperties">
  <LongProp xmlns="" name="TaxCatchAll"><![CDATA[33;#2017|e743382d-a956-4c3d-b21e-8f088efd99a3;#690;#UKPGE|898a077a-7fb3-4369-9208-098065a328a0;#26;#UK parliamentary elections|5470a683-dc10-4d62-a95f-e88158225a57;#687;#UK Wide|35497391-78cd-4432-a919-8eedf1a8689e;#3032;#Elections ＆ Local Referendums|12fa5f29-3dbf-41bf-88ac-249dc2aed409;#682;#Supporting Resource|046fdab6-b44b-4f3d-aa13-e1a7611ba2d0;#684;#RO|9ab7a96e-a7bd-4c42-99d8-e2b2fe25086a;#3;#UK wide|6834a7d2-fb91-47b3-99a3-3181df52306f;#2;#All staff|1a1e0e6e-8d96-4235-ac5f-9f1dcc3600b0;#1;#Official|77462fb2-11a1-4cd5-8628-4e6081b9477e]]></LongProp>
</LongProperties>
</file>

<file path=customXml/item5.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9f620bbacc837c54acea90f62a93d6fd">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aacdbad98079903bd81c3b468da0b89f"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9A089B-F1E0-412B-B152-62A73EE1B06D}">
  <ds:schemaRefs>
    <ds:schemaRef ds:uri="http://schemas.microsoft.com/sharepoint/v3/contenttype/forms"/>
  </ds:schemaRefs>
</ds:datastoreItem>
</file>

<file path=customXml/itemProps2.xml><?xml version="1.0" encoding="utf-8"?>
<ds:datastoreItem xmlns:ds="http://schemas.openxmlformats.org/officeDocument/2006/customXml" ds:itemID="{7865293D-77A7-4E30-A3DD-DEFFC087EBB5}">
  <ds:schemaRefs>
    <ds:schemaRef ds:uri="http://schemas.microsoft.com/sharepoint/events"/>
  </ds:schemaRefs>
</ds:datastoreItem>
</file>

<file path=customXml/itemProps3.xml><?xml version="1.0" encoding="utf-8"?>
<ds:datastoreItem xmlns:ds="http://schemas.openxmlformats.org/officeDocument/2006/customXml" ds:itemID="{6175EC9B-794D-4385-9F38-5E4CF64B224C}">
  <ds:schemaRefs>
    <ds:schemaRef ds:uri="fc73922b-ee12-4d47-9fe9-79c993e89b0c"/>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493acf16-e4f6-4c9b-a835-13355f79d791"/>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E1070130-C43A-4D5E-B232-40325CE710D1}">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5673380C-A67D-4607-9A1B-271FDA5F3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Front cover</vt:lpstr>
      <vt:lpstr>How to...</vt:lpstr>
      <vt:lpstr>Risk register</vt:lpstr>
      <vt:lpstr>Issue register</vt:lpstr>
      <vt:lpstr>'Issue register'!IssueRegister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Risk-Register-UKPGE</dc:title>
  <dc:subject/>
  <dc:creator>Lindsey Taber</dc:creator>
  <cp:keywords/>
  <dc:description/>
  <cp:lastModifiedBy>Susanne Leach</cp:lastModifiedBy>
  <cp:revision/>
  <dcterms:created xsi:type="dcterms:W3CDTF">2011-11-30T10:25:38Z</dcterms:created>
  <dcterms:modified xsi:type="dcterms:W3CDTF">2025-02-05T12:19:05Z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0x010100AF3E272AA106CD4B8F8855EAE1DE43E30B01001BC1E6EA59883345AF1174D756CA94C5</vt:lpwstr>
  </property>
  <property fmtid="{D5CDD505-2E9C-101B-9397-08002B2CF9AE}" pid="3" name="ProtectiveMarking">
    <vt:lpwstr>Not protectively marked</vt:lpwstr>
  </property>
  <property fmtid="{D5CDD505-2E9C-101B-9397-08002B2CF9AE}" pid="4" name="ECSubject">
    <vt:lpwstr/>
  </property>
  <property fmtid="{D5CDD505-2E9C-101B-9397-08002B2CF9AE}" pid="5" name="Audience1">
    <vt:lpwstr>52;#All staff|1a1e0e6e-8d96-4235-ac5f-9f1dcc3600b0</vt:lpwstr>
  </property>
  <property fmtid="{D5CDD505-2E9C-101B-9397-08002B2CF9AE}" pid="6" name="Countries">
    <vt:lpwstr>53;#UK wide|6834a7d2-fb91-47b3-99a3-3181df52306f</vt:lpwstr>
  </property>
  <property fmtid="{D5CDD505-2E9C-101B-9397-08002B2CF9AE}" pid="7" name="_dlc_DocId">
    <vt:lpwstr>TX6SW6SUV4E4-666515829-960</vt:lpwstr>
  </property>
  <property fmtid="{D5CDD505-2E9C-101B-9397-08002B2CF9AE}" pid="8" name="_dlc_DocIdItemGuid">
    <vt:lpwstr>3c7163b9-1139-42e7-9deb-175903c5b603</vt:lpwstr>
  </property>
  <property fmtid="{D5CDD505-2E9C-101B-9397-08002B2CF9AE}" pid="9" name="_dlc_DocIdUrl">
    <vt:lpwstr>http://skynet/dm/Functions/eaeventguide/_layouts/15/DocIdRedir.aspx?ID=TX6SW6SUV4E4-666515829-960, TX6SW6SUV4E4-666515829-960</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Training|8f5ac81b-27a8-4f50-b1ab-940b596af694</vt:lpwstr>
  </property>
  <property fmtid="{D5CDD505-2E9C-101B-9397-08002B2CF9AE}" pid="14" name="Calendar_x0020_Year">
    <vt:lpwstr>54;#2018|26ca1e8c-16e7-413b-b05d-61c89da0dc68</vt:lpwstr>
  </property>
  <property fmtid="{D5CDD505-2E9C-101B-9397-08002B2CF9AE}" pid="15" name="Work stream">
    <vt:lpwstr>253;#WS3 - Returning officer delivery|e56e88fb-8847-413d-a8e6-bcd42e59fdfc</vt:lpwstr>
  </property>
  <property fmtid="{D5CDD505-2E9C-101B-9397-08002B2CF9AE}" pid="16" name="Category">
    <vt:lpwstr>583;#WS3 - Guidance and supporting resources for ROs and RROs|ca6335b0-7e9a-4b74-99a0-3346ed3b43cf</vt:lpwstr>
  </property>
  <property fmtid="{D5CDD505-2E9C-101B-9397-08002B2CF9AE}" pid="17" name="Calendar Year">
    <vt:lpwstr>54;#2018|26ca1e8c-16e7-413b-b05d-61c89da0dc68</vt:lpwstr>
  </property>
  <property fmtid="{D5CDD505-2E9C-101B-9397-08002B2CF9AE}" pid="18" name="PPM Name">
    <vt:lpwstr>377;#Elections ＆ Local Referendums|12fa5f29-3dbf-41bf-88ac-249dc2aed409</vt:lpwstr>
  </property>
  <property fmtid="{D5CDD505-2E9C-101B-9397-08002B2CF9AE}" pid="19" name="GPMS marking">
    <vt:lpwstr>801;#Official|77462fb2-11a1-4cd5-8628-4e6081b9477e</vt:lpwstr>
  </property>
  <property fmtid="{D5CDD505-2E9C-101B-9397-08002B2CF9AE}" pid="20" name="n1c1b04c02ef414ba7cc6e68c55f9e2a">
    <vt:lpwstr>WS3 - Returning officer delivery|e56e88fb-8847-413d-a8e6-bcd42e59fdfc</vt:lpwstr>
  </property>
  <property fmtid="{D5CDD505-2E9C-101B-9397-08002B2CF9AE}" pid="21" name="h6fb27d4aac1450da7417332cd6c7000">
    <vt:lpwstr>WS3 - Guidance and supporting resources for ROs and RROs|ca6335b0-7e9a-4b74-99a0-3346ed3b43cf</vt:lpwstr>
  </property>
  <property fmtid="{D5CDD505-2E9C-101B-9397-08002B2CF9AE}" pid="22" name="Published to website">
    <vt:lpwstr/>
  </property>
  <property fmtid="{D5CDD505-2E9C-101B-9397-08002B2CF9AE}" pid="23" name="display_urn:schemas-microsoft-com:office:office#Owner">
    <vt:lpwstr>Lizzie Tovey</vt:lpwstr>
  </property>
  <property fmtid="{D5CDD505-2E9C-101B-9397-08002B2CF9AE}" pid="24" name="GPMS_x0020_marking">
    <vt:lpwstr>801;#Official|77462fb2-11a1-4cd5-8628-4e6081b9477e</vt:lpwstr>
  </property>
  <property fmtid="{D5CDD505-2E9C-101B-9397-08002B2CF9AE}" pid="25" name="PPM_x0020_Name">
    <vt:lpwstr>377;#Elections ＆ Local Referendums|12fa5f29-3dbf-41bf-88ac-249dc2aed409</vt:lpwstr>
  </property>
  <property fmtid="{D5CDD505-2E9C-101B-9397-08002B2CF9AE}" pid="26" name="Campaigns Admin">
    <vt:lpwstr>166;##Planning|a5666794-88aa-473a-a195-a670902559a9</vt:lpwstr>
  </property>
  <property fmtid="{D5CDD505-2E9C-101B-9397-08002B2CF9AE}" pid="27" name="Campaigns_x0020_Admin">
    <vt:lpwstr>166;##Planning|a5666794-88aa-473a-a195-a670902559a9</vt:lpwstr>
  </property>
  <property fmtid="{D5CDD505-2E9C-101B-9397-08002B2CF9AE}" pid="28" name="Order">
    <vt:lpwstr>198400.000000000</vt:lpwstr>
  </property>
  <property fmtid="{D5CDD505-2E9C-101B-9397-08002B2CF9AE}" pid="29" name="dcb04167e2b74f9994e724cbd850d1cc">
    <vt:lpwstr>#Planning|a5666794-88aa-473a-a195-a670902559a9</vt:lpwstr>
  </property>
  <property fmtid="{D5CDD505-2E9C-101B-9397-08002B2CF9AE}" pid="30" name="Electoral_x0020_Event">
    <vt:lpwstr>152;#UK parliamentary elections|5470a683-dc10-4d62-a95f-e88158225a57</vt:lpwstr>
  </property>
  <property fmtid="{D5CDD505-2E9C-101B-9397-08002B2CF9AE}" pid="31" name="f9169cbde8cd43d083a6796edf077c19">
    <vt:lpwstr>UK parliamentary elections|5470a683-dc10-4d62-a95f-e88158225a57</vt:lpwstr>
  </property>
  <property fmtid="{D5CDD505-2E9C-101B-9397-08002B2CF9AE}" pid="32" name="Published to the website">
    <vt:lpwstr>;#Yes;#</vt:lpwstr>
  </property>
  <property fmtid="{D5CDD505-2E9C-101B-9397-08002B2CF9AE}" pid="33" name="Electoral Event">
    <vt:lpwstr>152</vt:lpwstr>
  </property>
  <property fmtid="{D5CDD505-2E9C-101B-9397-08002B2CF9AE}" pid="34" name="PeriodOfReview">
    <vt:lpwstr/>
  </property>
  <property fmtid="{D5CDD505-2E9C-101B-9397-08002B2CF9AE}" pid="35" name="Guidance type (EA)">
    <vt:lpwstr>133</vt:lpwstr>
  </property>
  <property fmtid="{D5CDD505-2E9C-101B-9397-08002B2CF9AE}" pid="36" name="Event (EA)">
    <vt:lpwstr>134;#UKPGE|898a077a-7fb3-4369-9208-098065a328a0</vt:lpwstr>
  </property>
  <property fmtid="{D5CDD505-2E9C-101B-9397-08002B2CF9AE}" pid="37" name="Audience (EA)">
    <vt:lpwstr>136;#RO|9ab7a96e-a7bd-4c42-99d8-e2b2fe25086a</vt:lpwstr>
  </property>
  <property fmtid="{D5CDD505-2E9C-101B-9397-08002B2CF9AE}" pid="38" name="DocumentOwner">
    <vt:lpwstr/>
  </property>
  <property fmtid="{D5CDD505-2E9C-101B-9397-08002B2CF9AE}" pid="39" name="ApprovingBody">
    <vt:lpwstr/>
  </property>
  <property fmtid="{D5CDD505-2E9C-101B-9397-08002B2CF9AE}" pid="40" name="Area (EA)">
    <vt:lpwstr>122;#UK Wide|35497391-78cd-4432-a919-8eedf1a8689e</vt:lpwstr>
  </property>
  <property fmtid="{D5CDD505-2E9C-101B-9397-08002B2CF9AE}" pid="41" name="display_urn:schemas-microsoft-com:office:office#Editor">
    <vt:lpwstr>Lizzie Tovey</vt:lpwstr>
  </property>
  <property fmtid="{D5CDD505-2E9C-101B-9397-08002B2CF9AE}" pid="42" name="display_urn:schemas-microsoft-com:office:office#Author">
    <vt:lpwstr>Lizzie Tovey</vt:lpwstr>
  </property>
  <property fmtid="{D5CDD505-2E9C-101B-9397-08002B2CF9AE}" pid="43" name="Financial year">
    <vt:lpwstr/>
  </property>
  <property fmtid="{D5CDD505-2E9C-101B-9397-08002B2CF9AE}" pid="44" name="p66823bc255a48c5b1111b08c7c3cd3f">
    <vt:lpwstr>UKPGE|898a077a-7fb3-4369-9208-098065a328a0</vt:lpwstr>
  </property>
  <property fmtid="{D5CDD505-2E9C-101B-9397-08002B2CF9AE}" pid="45" name="l31485a79714489ba1e137a3446044a9">
    <vt:lpwstr>Supporting Resource|046fdab6-b44b-4f3d-aa13-e1a7611ba2d0</vt:lpwstr>
  </property>
  <property fmtid="{D5CDD505-2E9C-101B-9397-08002B2CF9AE}" pid="46" name="nc1286104a3a4088847700fe2f03ac10">
    <vt:lpwstr>RO|9ab7a96e-a7bd-4c42-99d8-e2b2fe25086a</vt:lpwstr>
  </property>
  <property fmtid="{D5CDD505-2E9C-101B-9397-08002B2CF9AE}" pid="47" name="je831b0ab68147b593f643c3e92cd3da">
    <vt:lpwstr>UK Wide|35497391-78cd-4432-a919-8eedf1a8689e</vt:lpwstr>
  </property>
  <property fmtid="{D5CDD505-2E9C-101B-9397-08002B2CF9AE}" pid="48" name="LINKTEK-CHUNK-1">
    <vt:lpwstr>010021{"F":2,"I":"39F7-E5F3-B9FD-66DB"}</vt:lpwstr>
  </property>
  <property fmtid="{D5CDD505-2E9C-101B-9397-08002B2CF9AE}" pid="49" name="MediaServiceImageTags">
    <vt:lpwstr/>
  </property>
  <property fmtid="{D5CDD505-2E9C-101B-9397-08002B2CF9AE}" pid="50" name="Language (EA)">
    <vt:lpwstr/>
  </property>
  <property fmtid="{D5CDD505-2E9C-101B-9397-08002B2CF9AE}" pid="51" name="Event_x0020__x0028_EA_x0029_">
    <vt:lpwstr>134;#UKPGE|898a077a-7fb3-4369-9208-098065a328a0</vt:lpwstr>
  </property>
  <property fmtid="{D5CDD505-2E9C-101B-9397-08002B2CF9AE}" pid="52" name="Guidance_x0020_type_x0020__x0028_EA_x0029_">
    <vt:lpwstr>133</vt:lpwstr>
  </property>
  <property fmtid="{D5CDD505-2E9C-101B-9397-08002B2CF9AE}" pid="53" name="Audience_x0020__x0028_EA_x0029_">
    <vt:lpwstr>136;#RO|9ab7a96e-a7bd-4c42-99d8-e2b2fe25086a</vt:lpwstr>
  </property>
  <property fmtid="{D5CDD505-2E9C-101B-9397-08002B2CF9AE}" pid="54" name="Area_x0020__x0028_EA_x0029_">
    <vt:lpwstr>122;#UK Wide|35497391-78cd-4432-a919-8eedf1a8689e</vt:lpwstr>
  </property>
</Properties>
</file>