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rjones\OneDrive - The Electoral Commission\Desktop\"/>
    </mc:Choice>
  </mc:AlternateContent>
  <xr:revisionPtr revIDLastSave="0" documentId="8_{5C697E14-E708-41F6-93D6-05BCE94FC361}" xr6:coauthVersionLast="47" xr6:coauthVersionMax="47" xr10:uidLastSave="{00000000-0000-0000-0000-000000000000}"/>
  <bookViews>
    <workbookView xWindow="-98" yWindow="-98" windowWidth="19396" windowHeight="11475" activeTab="2" xr2:uid="{203FEA51-02B4-4CBF-963B-335C87A37F22}"/>
  </bookViews>
  <sheets>
    <sheet name="Front cover" sheetId="1" r:id="rId1"/>
    <sheet name="How to..." sheetId="2" r:id="rId2"/>
    <sheet name="Risk register" sheetId="3" r:id="rId3"/>
    <sheet name="Issue register" sheetId="4" r:id="rId4"/>
  </sheets>
  <definedNames>
    <definedName name="IssueRegister" localSheetId="3">'Issue register'!$A$1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3" l="1"/>
  <c r="J101" i="3"/>
  <c r="G8" i="3"/>
  <c r="J8" i="3"/>
  <c r="G33" i="3"/>
  <c r="J33" i="3"/>
  <c r="G28" i="3"/>
  <c r="G51" i="3"/>
  <c r="J51" i="3"/>
  <c r="G49" i="3"/>
  <c r="J49" i="3"/>
  <c r="G47" i="3"/>
  <c r="J47" i="3"/>
  <c r="G42" i="3"/>
  <c r="J42" i="3"/>
  <c r="G114" i="3"/>
  <c r="J114" i="3"/>
  <c r="G109" i="3"/>
  <c r="J109" i="3"/>
  <c r="J99" i="3"/>
  <c r="J64" i="3"/>
  <c r="G119" i="3"/>
  <c r="J119" i="3"/>
  <c r="G106" i="3"/>
  <c r="J106" i="3"/>
  <c r="G102" i="3"/>
  <c r="J102" i="3"/>
  <c r="G98" i="3"/>
  <c r="J98" i="3"/>
  <c r="G95" i="3"/>
  <c r="J95" i="3"/>
  <c r="G92" i="3"/>
  <c r="J92" i="3"/>
  <c r="G85" i="3"/>
  <c r="J85" i="3"/>
  <c r="G83" i="3"/>
  <c r="J83" i="3"/>
  <c r="G78" i="3"/>
  <c r="J78" i="3"/>
  <c r="G74" i="3"/>
  <c r="J74" i="3"/>
  <c r="G72" i="3"/>
  <c r="J72" i="3"/>
  <c r="G68" i="3"/>
  <c r="J68" i="3"/>
  <c r="G62" i="3"/>
  <c r="J62" i="3"/>
  <c r="G56" i="3"/>
  <c r="J37" i="3"/>
  <c r="J36" i="3"/>
  <c r="G35" i="3"/>
  <c r="J35" i="3"/>
  <c r="J28" i="3"/>
  <c r="G23" i="3"/>
  <c r="J23" i="3"/>
  <c r="G19" i="3"/>
  <c r="J19" i="3"/>
  <c r="G14" i="3"/>
  <c r="J14" i="3"/>
  <c r="G4" i="3"/>
  <c r="J4" i="3"/>
  <c r="J56" i="3"/>
</calcChain>
</file>

<file path=xl/sharedStrings.xml><?xml version="1.0" encoding="utf-8"?>
<sst xmlns="http://schemas.openxmlformats.org/spreadsheetml/2006/main" count="344" uniqueCount="330">
  <si>
    <t>Risk register</t>
  </si>
  <si>
    <t>Date:</t>
  </si>
  <si>
    <t>Author:</t>
  </si>
  <si>
    <t>Document version:</t>
  </si>
  <si>
    <t>Reviews:</t>
  </si>
  <si>
    <t>Name</t>
  </si>
  <si>
    <t>Role</t>
  </si>
  <si>
    <t>Date</t>
  </si>
  <si>
    <r>
      <t>Sign-off (</t>
    </r>
    <r>
      <rPr>
        <b/>
        <sz val="12"/>
        <color indexed="56"/>
        <rFont val="Wingdings"/>
        <charset val="2"/>
      </rPr>
      <t>ü</t>
    </r>
    <r>
      <rPr>
        <b/>
        <sz val="12"/>
        <color indexed="56"/>
        <rFont val="Arial"/>
        <family val="2"/>
      </rPr>
      <t>)</t>
    </r>
  </si>
  <si>
    <t xml:space="preserve">How to use this template </t>
  </si>
  <si>
    <t xml:space="preserve">Defining the level of impact and likelihood of risk </t>
  </si>
  <si>
    <t>Inherent risk evaluation</t>
  </si>
  <si>
    <r>
      <t>·</t>
    </r>
    <r>
      <rPr>
        <sz val="7"/>
        <color indexed="30"/>
        <rFont val="Times New Roman"/>
        <family val="1"/>
      </rPr>
      <t xml:space="preserve">               </t>
    </r>
    <r>
      <rPr>
        <sz val="12"/>
        <color indexed="8"/>
        <rFont val="Arial"/>
        <family val="2"/>
      </rPr>
      <t>Unlikely – Likelihood of occurrence is relatively slim - &lt;10% chance of occurrence</t>
    </r>
  </si>
  <si>
    <r>
      <t>·</t>
    </r>
    <r>
      <rPr>
        <sz val="7"/>
        <color indexed="30"/>
        <rFont val="Times New Roman"/>
        <family val="1"/>
      </rPr>
      <t xml:space="preserve">               </t>
    </r>
    <r>
      <rPr>
        <sz val="12"/>
        <color indexed="8"/>
        <rFont val="Arial"/>
        <family val="2"/>
      </rPr>
      <t>Possible – Quite possible that the risk could occur especially if control measures are inadequate  - 10% - 50% chance of occurrence</t>
    </r>
  </si>
  <si>
    <r>
      <t>·</t>
    </r>
    <r>
      <rPr>
        <sz val="7"/>
        <color indexed="30"/>
        <rFont val="Times New Roman"/>
        <family val="1"/>
      </rPr>
      <t xml:space="preserve">               </t>
    </r>
    <r>
      <rPr>
        <sz val="12"/>
        <color indexed="8"/>
        <rFont val="Arial"/>
        <family val="2"/>
      </rPr>
      <t>Probable – More likely to happen than not - &gt;50% chance of occurrence</t>
    </r>
  </si>
  <si>
    <r>
      <t xml:space="preserve">What would the </t>
    </r>
    <r>
      <rPr>
        <b/>
        <sz val="12"/>
        <color indexed="8"/>
        <rFont val="Arial"/>
        <family val="2"/>
      </rPr>
      <t>impact</t>
    </r>
    <r>
      <rPr>
        <sz val="12"/>
        <color indexed="8"/>
        <rFont val="Arial"/>
        <family val="2"/>
      </rPr>
      <t xml:space="preserve"> be if the risk was to crystallise? </t>
    </r>
  </si>
  <si>
    <r>
      <t>·</t>
    </r>
    <r>
      <rPr>
        <sz val="7"/>
        <color indexed="30"/>
        <rFont val="Times New Roman"/>
        <family val="1"/>
      </rPr>
      <t xml:space="preserve">               </t>
    </r>
    <r>
      <rPr>
        <sz val="12"/>
        <color indexed="8"/>
        <rFont val="Arial"/>
        <family val="2"/>
      </rPr>
      <t xml:space="preserve">Minor – Unlikely to have a permanent or significant effect </t>
    </r>
  </si>
  <si>
    <r>
      <t>·</t>
    </r>
    <r>
      <rPr>
        <sz val="7"/>
        <color indexed="30"/>
        <rFont val="Times New Roman"/>
        <family val="1"/>
      </rPr>
      <t xml:space="preserve">               </t>
    </r>
    <r>
      <rPr>
        <sz val="12"/>
        <color indexed="8"/>
        <rFont val="Arial"/>
        <family val="2"/>
      </rPr>
      <t>Moderate – Potential impact on performance and service delivery. May be adequately managed through existing processes</t>
    </r>
  </si>
  <si>
    <r>
      <t>·</t>
    </r>
    <r>
      <rPr>
        <sz val="7"/>
        <color indexed="30"/>
        <rFont val="Times New Roman"/>
        <family val="1"/>
      </rPr>
      <t xml:space="preserve">               </t>
    </r>
    <r>
      <rPr>
        <sz val="12"/>
        <color indexed="8"/>
        <rFont val="Arial"/>
        <family val="2"/>
      </rPr>
      <t xml:space="preserve">Significant – Severe impact on performance through a reduced ability to deliver. </t>
    </r>
  </si>
  <si>
    <t>The 3x3 matrix below can be used to calculate the overall risk score:</t>
  </si>
  <si>
    <t>IMPACT</t>
  </si>
  <si>
    <t>Significant</t>
  </si>
  <si>
    <t>(Significant &amp; Unlikely)</t>
  </si>
  <si>
    <t>(Significant &amp; Possible)</t>
  </si>
  <si>
    <t>(Significant &amp; Probable)</t>
  </si>
  <si>
    <t>Moderate</t>
  </si>
  <si>
    <t>(Moderate &amp; Unlikely)</t>
  </si>
  <si>
    <t>(Moderate &amp; Possible)</t>
  </si>
  <si>
    <t>(Moderate &amp; Probable)</t>
  </si>
  <si>
    <t>Minor</t>
  </si>
  <si>
    <t>(Minor &amp; Unlikely)</t>
  </si>
  <si>
    <t>(Minor &amp; Possible)</t>
  </si>
  <si>
    <t>(Minor &amp; Probable)</t>
  </si>
  <si>
    <t>1 - Unlikely</t>
  </si>
  <si>
    <t>2 - Possible</t>
  </si>
  <si>
    <t>3 - Probable</t>
  </si>
  <si>
    <t>LIKELIHOOD</t>
  </si>
  <si>
    <t xml:space="preserve">Residual risk evaluation </t>
  </si>
  <si>
    <t>The risk owner will need to make an assessment as to whether the control measures are:</t>
  </si>
  <si>
    <t>Number</t>
  </si>
  <si>
    <t>Risk</t>
  </si>
  <si>
    <t>Cause</t>
  </si>
  <si>
    <t>Impact description</t>
  </si>
  <si>
    <t>Likelihood</t>
  </si>
  <si>
    <t>Impact</t>
  </si>
  <si>
    <t>Inherent rating</t>
  </si>
  <si>
    <t>Mitigation / current controls</t>
  </si>
  <si>
    <t>Residual rating</t>
  </si>
  <si>
    <t>Further action required</t>
  </si>
  <si>
    <t>Lead Officer</t>
  </si>
  <si>
    <t>Date of completion</t>
  </si>
  <si>
    <t>PLANNING</t>
  </si>
  <si>
    <t xml:space="preserve">Failure to ensure proper plans in place </t>
  </si>
  <si>
    <t>Poor planning assumptions</t>
  </si>
  <si>
    <t>LOSS OF PREMISES</t>
  </si>
  <si>
    <t>Venue affected by flood, fire, vandalism, etc.</t>
  </si>
  <si>
    <t>Voters unable to cast their vote</t>
  </si>
  <si>
    <t>Identify alternative venues</t>
  </si>
  <si>
    <t>Delay in completing the verification</t>
  </si>
  <si>
    <t>Delay in counting</t>
  </si>
  <si>
    <t>Delay in declaration of result</t>
  </si>
  <si>
    <t>Ensure staff are briefed on what to do in such circumstances</t>
  </si>
  <si>
    <t>Loss of elections office</t>
  </si>
  <si>
    <t>Unable to administer elections</t>
  </si>
  <si>
    <t>Loss of data</t>
  </si>
  <si>
    <t>Check council’s emergency plan for relocation and security arrangements, and identify alternative temporary accommodation</t>
  </si>
  <si>
    <t>Ensure daily back-up of data held off-site</t>
  </si>
  <si>
    <t>FAILURE OF IT PROVISION</t>
  </si>
  <si>
    <t xml:space="preserve">Loss of IT capability </t>
  </si>
  <si>
    <t>System or network failure</t>
  </si>
  <si>
    <t xml:space="preserve">Unable to administer the election to the required deadlines </t>
  </si>
  <si>
    <t>Need to carry out processes manually</t>
  </si>
  <si>
    <t>Perform daily back-ups and download documentation onto disc for secure storage off-site</t>
  </si>
  <si>
    <t>Ensure hard copies of data are available</t>
  </si>
  <si>
    <t>IT provider to ensure adequate support throughout the period of the election and particularly on critical days</t>
  </si>
  <si>
    <t>Emergency generator provision by IT provider</t>
  </si>
  <si>
    <t>Queries unable to reach electoral staff</t>
  </si>
  <si>
    <t>Voters unable to register or to vote</t>
  </si>
  <si>
    <t>Ensure dedicated line to election office, plus mobile numbers made available as back up</t>
  </si>
  <si>
    <t>Ensure all outgoing information contains election office contact details</t>
  </si>
  <si>
    <t>Non/late delivery of poll cards/postal ballot packs</t>
  </si>
  <si>
    <t xml:space="preserve">Missed printing deadlines or non-completion </t>
  </si>
  <si>
    <t xml:space="preserve">Printing errors </t>
  </si>
  <si>
    <t>Postal strike</t>
  </si>
  <si>
    <t>Electors unaware of when/where to vote</t>
  </si>
  <si>
    <t>Poll cards/ballot papers/postal ballot packs do not contain correct information</t>
  </si>
  <si>
    <t>Printing errors / lack of checking mechanisms</t>
  </si>
  <si>
    <t>Voters do not receive the correct information and are unable to cast their vote/ their vote is not counted</t>
  </si>
  <si>
    <t>INTEGRITY ISSUES</t>
  </si>
  <si>
    <t>A threat to public safety</t>
  </si>
  <si>
    <t>Public order incident</t>
  </si>
  <si>
    <t>Review of security arrangements and analysis of risks</t>
  </si>
  <si>
    <t>Ballot papers interfered with</t>
  </si>
  <si>
    <t>Security of election stationery is breached</t>
  </si>
  <si>
    <t>STAFFING</t>
  </si>
  <si>
    <t>Unable to appoint sufficient staff</t>
  </si>
  <si>
    <t>Insufficient/non-provision of resources</t>
  </si>
  <si>
    <t>Insufficient staff to cover processes</t>
  </si>
  <si>
    <t>Ensure sufficient staff have been identified and allocated to all electoral processes</t>
  </si>
  <si>
    <t>Consider training additional staff as a contingency</t>
  </si>
  <si>
    <t>Loss of staff</t>
  </si>
  <si>
    <t>Sickness</t>
  </si>
  <si>
    <t>Outbreak of pandemic or other contagious illness affecting large numbers of election staff</t>
  </si>
  <si>
    <t>Insufficient number of staff to cover processes</t>
  </si>
  <si>
    <t>Ensure all staff have contact details for the election office for use in the event that they can no longer attend</t>
  </si>
  <si>
    <t xml:space="preserve">Ensure list of trained, reserve staff with contact numbers is in place </t>
  </si>
  <si>
    <t>Provide appropriate training and guidance notes to staff who have been re-deployed and are carrying out unfamiliar tasks</t>
  </si>
  <si>
    <t>Have processes in place to minimise the risk of cross-infection, taking into consideration any advice provided by the Department of Health</t>
  </si>
  <si>
    <t xml:space="preserve">Insufficient support staff appointed </t>
  </si>
  <si>
    <t xml:space="preserve">No detailed assessment of staffing requirements </t>
  </si>
  <si>
    <t>Inability/difficulty in meeting deadlines</t>
  </si>
  <si>
    <t>Mistakes by overworked staff, which could adversely affect the voter</t>
  </si>
  <si>
    <t>Consider need to appoint temporary support staff to assist the project team at different points of the process.</t>
  </si>
  <si>
    <t>Mistakes by inexperienced staff or by staff not fully aware of legislation /procedure</t>
  </si>
  <si>
    <t xml:space="preserve">Inadequate/lack of training </t>
  </si>
  <si>
    <t>Voters are unable to cast their vote</t>
  </si>
  <si>
    <t>Results called into question</t>
  </si>
  <si>
    <t>POLLING DAY</t>
  </si>
  <si>
    <t>Problems with voter dissatisfaction or aggressive behaviour</t>
  </si>
  <si>
    <t>Provide guidance and training  to front line staff, including FAQs to assist with giving answers to common queries</t>
  </si>
  <si>
    <t>Provide contact details for the police</t>
  </si>
  <si>
    <t>The public are unable to cast their votes</t>
  </si>
  <si>
    <t>Polling station runs out of ballot papers</t>
  </si>
  <si>
    <t>Results of election called into question</t>
  </si>
  <si>
    <t>Inadequate planning</t>
  </si>
  <si>
    <t xml:space="preserve">Lack of transparency and loss of confidence in the process </t>
  </si>
  <si>
    <t>Inaccurate result</t>
  </si>
  <si>
    <t>Emergency alarm activated (due to fire, etc.)</t>
  </si>
  <si>
    <t>Planning and administration not robust</t>
  </si>
  <si>
    <t>Loss of confidence in the process</t>
  </si>
  <si>
    <t>Election petition</t>
  </si>
  <si>
    <t>Issue register</t>
  </si>
  <si>
    <t>This issues register can be used to record any issues arising. The log should cover the nature of the issue, its source, the date it was raised and its potential impact. It should also include the proposed action to deal with the issue, as well as assigning clear ownership to the issue and establishing the date of its anticipated resolution.</t>
  </si>
  <si>
    <t>An issue which has occurred is usually the result of an earlier risk which has now become reality, therefore it is vital to ensure that both the issues register and risk register are live documents and that they are reviewed and updated in conjunction.</t>
  </si>
  <si>
    <t>Issue (already occurred)</t>
  </si>
  <si>
    <t>Date issue arose</t>
  </si>
  <si>
    <t>Action</t>
  </si>
  <si>
    <t>Issue owner</t>
  </si>
  <si>
    <t>Target date for resolution (completion date in brackets)</t>
  </si>
  <si>
    <t>Issue source (Where/Who raised)</t>
  </si>
  <si>
    <t>Potential impact (1-3)</t>
  </si>
  <si>
    <t>Status – Open/ Closed</t>
  </si>
  <si>
    <t xml:space="preserve">Once the appropriate action has been identified to address an individual risk, the action is given a score of 1 to 3 based on an assessment of how likely it is to be effective in reducing the risk (not all risks are capable of being reduced). </t>
  </si>
  <si>
    <r>
      <t>·</t>
    </r>
    <r>
      <rPr>
        <sz val="7"/>
        <color indexed="30"/>
        <rFont val="Times New Roman"/>
        <family val="1"/>
      </rPr>
      <t xml:space="preserve">               </t>
    </r>
    <r>
      <rPr>
        <b/>
        <sz val="12"/>
        <color indexed="8"/>
        <rFont val="Arial"/>
        <family val="2"/>
      </rPr>
      <t xml:space="preserve">Good: </t>
    </r>
    <r>
      <rPr>
        <sz val="12"/>
        <color indexed="8"/>
        <rFont val="Arial"/>
        <family val="2"/>
      </rPr>
      <t>Would score a 3, i.</t>
    </r>
    <r>
      <rPr>
        <sz val="12"/>
        <color indexed="8"/>
        <rFont val="Arial"/>
        <family val="2"/>
      </rPr>
      <t>e. control measures are fully in place, agreed by line manager and form part of everyday activity</t>
    </r>
  </si>
  <si>
    <r>
      <t>·</t>
    </r>
    <r>
      <rPr>
        <sz val="7"/>
        <color indexed="30"/>
        <rFont val="Times New Roman"/>
        <family val="1"/>
      </rPr>
      <t xml:space="preserve">               </t>
    </r>
    <r>
      <rPr>
        <b/>
        <sz val="12"/>
        <color indexed="8"/>
        <rFont val="Arial"/>
        <family val="2"/>
      </rPr>
      <t xml:space="preserve">Average: </t>
    </r>
    <r>
      <rPr>
        <sz val="12"/>
        <color indexed="8"/>
        <rFont val="Arial"/>
        <family val="2"/>
      </rPr>
      <t>Would score a 2, i.e. some c</t>
    </r>
    <r>
      <rPr>
        <sz val="12"/>
        <color indexed="8"/>
        <rFont val="Arial"/>
        <family val="2"/>
      </rPr>
      <t>ontrols in place but further actions to be planned and/or executed</t>
    </r>
  </si>
  <si>
    <r>
      <t>·</t>
    </r>
    <r>
      <rPr>
        <sz val="7"/>
        <color indexed="30"/>
        <rFont val="Times New Roman"/>
        <family val="1"/>
      </rPr>
      <t xml:space="preserve">               </t>
    </r>
    <r>
      <rPr>
        <b/>
        <sz val="12"/>
        <color indexed="8"/>
        <rFont val="Arial"/>
        <family val="2"/>
      </rPr>
      <t xml:space="preserve">Poor: </t>
    </r>
    <r>
      <rPr>
        <sz val="12"/>
        <color indexed="8"/>
        <rFont val="Arial"/>
        <family val="2"/>
      </rPr>
      <t>Would score a 1, i.e. no control mea</t>
    </r>
    <r>
      <rPr>
        <sz val="12"/>
        <color indexed="8"/>
        <rFont val="Arial"/>
        <family val="2"/>
      </rPr>
      <t>sures in place as yet, although actions may be planned</t>
    </r>
  </si>
  <si>
    <t>The initial (inherent) risk score is then divided by the score for the control action to give a residual risk score. This is the ultimate assessment of the scale of the risk and whether it is Red, Amber or Green.</t>
  </si>
  <si>
    <t xml:space="preserve">This risk register template provides some example risks and suggestions for mitigating them. In addition to the risks identified in the template, you should also identify any other risks, including ones specific to your local circumstances, and how you would mitigate those. This template also provides a template issues register to log any issues that arise and subsequent action taken. </t>
  </si>
  <si>
    <t>Control score</t>
  </si>
  <si>
    <t>No comprehensive written project plan</t>
  </si>
  <si>
    <t>Necessary actions not completed or completed late</t>
  </si>
  <si>
    <t>Potential breach of legislation</t>
  </si>
  <si>
    <t>COMMUNICATION</t>
  </si>
  <si>
    <t>Provide frontline staff with FAQs</t>
  </si>
  <si>
    <t>Difficulty in recruiting suitable staff</t>
  </si>
  <si>
    <t>Threatening behaviour towards staff</t>
  </si>
  <si>
    <t>Office affected by power failure, flood, fire, vandalism, etc.</t>
  </si>
  <si>
    <t>Have in place a process to re-direct enquiries and visitors</t>
  </si>
  <si>
    <t>Power failure</t>
  </si>
  <si>
    <t>Verification and count procedures not sufficiently thorough or effective</t>
  </si>
  <si>
    <t>Insufficient space at venue(s)</t>
  </si>
  <si>
    <t>Result of election brought into question</t>
  </si>
  <si>
    <t>Maintain and update project plan to ensure all necessary activities are planned for, and sufficient resources are available as and when required</t>
  </si>
  <si>
    <t xml:space="preserve">Missed deadlines
</t>
  </si>
  <si>
    <t>Ensure plans are in line with objectives and success measures</t>
  </si>
  <si>
    <t>Delay/ postponement of poll</t>
  </si>
  <si>
    <t>Integrity of the poll is called into question</t>
  </si>
  <si>
    <t>Map out staffing requirements at an early stage in project planning process.</t>
  </si>
  <si>
    <t>Delay to declaration of result</t>
  </si>
  <si>
    <t>CONTRACTORS AND SUPPLIERS</t>
  </si>
  <si>
    <t>Possible electoral fraud not identified</t>
  </si>
  <si>
    <t>Integrity issues not considered in planning process</t>
  </si>
  <si>
    <t>Police investigations or legal challenges to the results of elections</t>
  </si>
  <si>
    <t>Consider communicating approach to tackling fraud in advance of polling day to provide reassurance to voters and campaigners</t>
  </si>
  <si>
    <t>Failure of IT systems</t>
  </si>
  <si>
    <t>Failure of power supply, loss of data, equipment failure</t>
  </si>
  <si>
    <t>Incorrect estimate of level of turnout</t>
  </si>
  <si>
    <t>Monitoring strategy not in place and /or not implemented</t>
  </si>
  <si>
    <t>Inadequate monitoring strategy</t>
  </si>
  <si>
    <t>Errors or inconsistencies in administration of election</t>
  </si>
  <si>
    <t>Result called into question</t>
  </si>
  <si>
    <t>Errors or omissions in provision of contact details</t>
  </si>
  <si>
    <t>Wrong advice given to voters / candidates</t>
  </si>
  <si>
    <t>Lack of voter / candidate  information</t>
  </si>
  <si>
    <t xml:space="preserve">Voter / candidate confusion </t>
  </si>
  <si>
    <t>Transcription mistake</t>
  </si>
  <si>
    <t>Candidate / agent errors in completing the forms</t>
  </si>
  <si>
    <t>Inaccurate information published about candidates</t>
  </si>
  <si>
    <t>Voter confusion</t>
  </si>
  <si>
    <t>Plans in place for delivery of briefings to candidates and agents</t>
  </si>
  <si>
    <t>Process in place for informal checking of nominations</t>
  </si>
  <si>
    <t>Loss of nomination papers</t>
  </si>
  <si>
    <t>Security / integrity of the election called into question</t>
  </si>
  <si>
    <t>Loss of access to electoral registers</t>
  </si>
  <si>
    <t>Loss of access to elections office / loss of building</t>
  </si>
  <si>
    <t>IT failure</t>
  </si>
  <si>
    <t>Unable to accept candidate nominations</t>
  </si>
  <si>
    <t>Errors by candidate / agents in preparing and submitting addresses</t>
  </si>
  <si>
    <t>Candidate addresses not accepted for publication - lack of candidate information for voters</t>
  </si>
  <si>
    <t>Police attendance at the result calculation according to level of risk identified</t>
  </si>
  <si>
    <t>Candidate unable to stand for election</t>
  </si>
  <si>
    <t>THE RESULT CALCULATION</t>
  </si>
  <si>
    <t>Plan layout in advance, allocating space to accommodate all those entitled to attend</t>
  </si>
  <si>
    <t>Evacuation of venue</t>
  </si>
  <si>
    <t xml:space="preserve">Security of election paperwork  compromised </t>
  </si>
  <si>
    <t>Potential loss of election paperwork</t>
  </si>
  <si>
    <t>Make an appropriate announcement at the start of the process to communicate evacuation procedures</t>
  </si>
  <si>
    <t>Have IT support staff available at the venue</t>
  </si>
  <si>
    <t>Local discrepancy between the verification figure and the number of votes counted</t>
  </si>
  <si>
    <t>Result collation protocol not sufficiently thorough or effective</t>
  </si>
  <si>
    <t>Inadequate processes in place for filing and storing paperwork</t>
  </si>
  <si>
    <t>Unable to access building or damage to building e.g. by fire , flood</t>
  </si>
  <si>
    <t>Contingency arrangements in place for access to back-up copies in event of inability to access building / loss of building</t>
  </si>
  <si>
    <t>Unable to check subscribers</t>
  </si>
  <si>
    <t>Poor planning process for receiving, checking and submitting candidates addresses</t>
  </si>
  <si>
    <t xml:space="preserve">Unclear communication / lack of communication with candidates/ agents about requirements </t>
  </si>
  <si>
    <t>Delay / postponement of calculation of result</t>
  </si>
  <si>
    <t>Plans in place to deliver training to the project team as required</t>
  </si>
  <si>
    <t>Ensure that evacuation and re-entry procedures are developed so that any evacuation can be conducted in such a way as to ensure that the result calculation are not compromised i.e. IT equipment and paperwork are or removed from premises</t>
  </si>
  <si>
    <t>Delay in result calculation</t>
  </si>
  <si>
    <t>Clear and timely communication of process and timetable for verification, counting and result collation</t>
  </si>
  <si>
    <t>Test all communication channels are working before verification / counting begins</t>
  </si>
  <si>
    <t>Ensure result collation protocol enables accurate and secure transmission of information</t>
  </si>
  <si>
    <t>Carry out a test notification in advance</t>
  </si>
  <si>
    <t>Build in accuracy checks to result collation protocol</t>
  </si>
  <si>
    <t>AFTER THE DECLARATION OF THE RESULT</t>
  </si>
  <si>
    <t>Monitoring properly resourced and carried out in a timely manner</t>
  </si>
  <si>
    <t>Contingency arrangements in place, agreed with EROs, for obtaining access to electoral registers in event of inability to access building / loss of building</t>
  </si>
  <si>
    <t>Timetable for submission of candidate addresses is established and communicated at an early stage to candidates and agents</t>
  </si>
  <si>
    <t>Project team is sufficiently resourced with appropriate levels of skilled / experienced staff</t>
  </si>
  <si>
    <t>Delay in result collation</t>
  </si>
  <si>
    <t>Technical problems</t>
  </si>
  <si>
    <r>
      <t xml:space="preserve">How </t>
    </r>
    <r>
      <rPr>
        <b/>
        <sz val="12"/>
        <color indexed="8"/>
        <rFont val="Arial"/>
        <family val="2"/>
      </rPr>
      <t>likely</t>
    </r>
    <r>
      <rPr>
        <sz val="12"/>
        <color indexed="8"/>
        <rFont val="Arial"/>
        <family val="2"/>
      </rPr>
      <t xml:space="preserve"> is it that the risk is going to happen?</t>
    </r>
  </si>
  <si>
    <t>Guidance</t>
  </si>
  <si>
    <t>Candidates unable to stand for election</t>
  </si>
  <si>
    <t>NOMINATIONS AND CANDIDATE ADDRESSES</t>
  </si>
  <si>
    <t>Incorrect information on the ballot papers</t>
  </si>
  <si>
    <t>Provision of nomination packs and clear guidance on completion of forms</t>
  </si>
  <si>
    <t>Process in place for checking the accuracy of the statement of persons nominated before publication</t>
  </si>
  <si>
    <t>Candidates not able to participate</t>
  </si>
  <si>
    <t>Nominations packs issued explaining process for submission and requirements relating to the content of addresses</t>
  </si>
  <si>
    <t>Failure of count results collation system</t>
  </si>
  <si>
    <t>Ensure candidates and campaigners are aware of the Code of conduct for campaigners</t>
  </si>
  <si>
    <t xml:space="preserve">Have contingency, manual arrangements in place </t>
  </si>
  <si>
    <t>Failure to ensure ROs have proper plans in place</t>
  </si>
  <si>
    <t>Poor communication with ROs</t>
  </si>
  <si>
    <t>Plan in place for managing combined authority mayoral nominations
Effective and secure storage arrangements in place</t>
  </si>
  <si>
    <t>Errors in the transmission of local totals from ROs</t>
  </si>
  <si>
    <t>RO / staff errors</t>
  </si>
  <si>
    <t xml:space="preserve">
Alternative communication plans in place (e.g. telephone cascade) in event of power or IT failure</t>
  </si>
  <si>
    <t>Ensure evaluation of previous electoral events (particularly those with a regional or sub regional coordination aspect) and your experience of managing any previous polls have been integrated into the planning process (including taking into account experiences from other areas)</t>
  </si>
  <si>
    <t>Plan in place for monitoring local RO performance with support from EC</t>
  </si>
  <si>
    <t>Local RO communication strategy in place</t>
  </si>
  <si>
    <t>Plans in place for delivery of training / briefings to Local ROs and their staff</t>
  </si>
  <si>
    <t>Reaching consensus with local ROs as to outcomes and documenting decisions reached, issuing guidance where necessary and directions where appropriate</t>
  </si>
  <si>
    <t>Loss of  count venue (if counting centrally) / result calculation venue</t>
  </si>
  <si>
    <t xml:space="preserve">Have in place an emergency protocol and ensure that local ROs have an emergency protocol that ensures the security of ballot papers </t>
  </si>
  <si>
    <t>Ensure local ROs are aware of contingency arrangements and are briefed on what to do if primary result collation venue is lost</t>
  </si>
  <si>
    <t>Have in place a process for notifying candidates and agents, the media and any other attendees of any changes to count arrangements or the result collation arrangements</t>
  </si>
  <si>
    <t xml:space="preserve">Poor communication strategy
Local RO error
Ineffective monitoring of local ROs - issues not identified and / or addressed
IT failure
</t>
  </si>
  <si>
    <t>Processes in place to check local ROs are complying with agreed outcomes, guidance and directions</t>
  </si>
  <si>
    <t>Monitoring procedures in place to identify and take action in response to inadequate performance by local ROs</t>
  </si>
  <si>
    <t>Plans in place for delivery of training / briefings to local ROs and their staff</t>
  </si>
  <si>
    <t>Telecom / IT failure</t>
  </si>
  <si>
    <t xml:space="preserve">Ensure dedicated line to election office, plus mobile numbers made available as back up.
Ensure out of hours emergency contact details are provided to local ROs . </t>
  </si>
  <si>
    <t>Telecom/IT failure</t>
  </si>
  <si>
    <t>Seek out use of other methods of communication (e.g. fax machines) within building to use if necessary</t>
  </si>
  <si>
    <t xml:space="preserve">Ensure result collation protocol contains full contact details and back-up numbers to be used during the verification and count process.  
Seek out use of other communication methods within venue (e.g. fax machines) to use if necessary.
IT provider to ensure support throughout election period and particularly on critical days. 
Emergency generator provided by IT provider. 
Ensure all outgoing information contains election office contact details </t>
  </si>
  <si>
    <t>Requirement for content / submission of election addresses not complied with
Failure or error in printing of booklets</t>
  </si>
  <si>
    <t>Ensure local ROs have adequate arrangements in place with contractors, including contingency arrangements</t>
  </si>
  <si>
    <t xml:space="preserve">Ensure local ROs have robust proofing procedures in place and quality checking mechanisms </t>
  </si>
  <si>
    <t>Ensure local ROs have close liaison with account manager at Royal Mail</t>
  </si>
  <si>
    <t>Ensure local ROs make appropriate provision where postal votes are sent overseas (including appropriate postage)</t>
  </si>
  <si>
    <t>Ensure local ROs consider alternative options for distribution e.g. by hand using in-house teams or by an alternative provider/carrier</t>
  </si>
  <si>
    <t>Regular updates from local ROs on any local integrity issues identified / feedback from local SPOC</t>
  </si>
  <si>
    <t xml:space="preserve">Ensure local ROs' methods of storage are such that you can be satisfied that they have taken all necessary steps to ensure that the ballot papers are kept securely. </t>
  </si>
  <si>
    <t>Early agreement on availability and release of combined authority staff and, if appropriate, local authority staff</t>
  </si>
  <si>
    <t>Consult with combined authority’s and, if appropriate, the local authority's contingency planning unit</t>
  </si>
  <si>
    <t>Clear and timely communication to local ROs of all information, guidance, directions, procedures, plans and protocols</t>
  </si>
  <si>
    <t>Monitor local ROs' planning and preparations and intervene where necessary</t>
  </si>
  <si>
    <t>Require local ROs to allocate of 100% of ballot papers</t>
  </si>
  <si>
    <t>Require local ROs to use sufficient polling station inspectors to monitor and troubleshoot throughout polling day</t>
  </si>
  <si>
    <t>Have in place an emergency protocol for the result collation, to include communicating with local ROs, and specifying what they should do in the event of a delay or postponement of the result collation process</t>
  </si>
  <si>
    <t>If re-entry is not possible, invoke contingency plan and communicate what is happening to local ROs, candidates, agents the media and other attendees</t>
  </si>
  <si>
    <t>Monitor local ROs' plans for verification and counting and take follow-up action if necessary, or set a verification and count methodology for local ROs to follow
Ensure local verification and count processes are capable of providing a clear audit trail.</t>
  </si>
  <si>
    <t>Ensure local ROs and their staff are briefed / trained on the result collation protocol and communication process</t>
  </si>
  <si>
    <t>Carry out a rehearsal of the result collation process involving local ROs and their staff</t>
  </si>
  <si>
    <t>Carry out regular progress checks with local ROs during the verification and count process</t>
  </si>
  <si>
    <t>Ensure local ROs and staff working on the transmission of information have undertaken training and taken part in the rehearsal(s) of the process</t>
  </si>
  <si>
    <t>Maintain a clear audit trail of processes, communications and information sent to and received from local ROs, including evidence of a project management approach and structured risk management process</t>
  </si>
  <si>
    <t>If you are also a local RO, you will need a risk register for delivering the election in your local authority area as Returning Officer. Our guidance for local Returning Officers and template risk register are also available on our website.</t>
  </si>
  <si>
    <r>
      <t xml:space="preserve">Ensure that plans from local ROs </t>
    </r>
    <r>
      <rPr>
        <i/>
        <sz val="12"/>
        <color indexed="56"/>
        <rFont val="Arial"/>
        <family val="2"/>
      </rPr>
      <t>reflect a realistic estimate of the level of turnout, basing it, at a minimum, on the turnout at the last equivalent polls and taking into account events that may increase turnout</t>
    </r>
  </si>
  <si>
    <t>Ensure clear plan in place for communication with local ROs, including early communication of any requirements, guidance or directions.</t>
  </si>
  <si>
    <t>Errors or omissions in statement of persons nominated</t>
  </si>
  <si>
    <t>Plans in place for delivery of briefings for candidates and agents
Contingency plans in place</t>
  </si>
  <si>
    <t>Ensure local ROs consider alternative means of getting postal ballot packs back in time for close of poll (e.g., establishing postal vote collection points and promoting the ability for voters to hand in their completed postal ballots at polling stations in the voting area)</t>
  </si>
  <si>
    <t>Ensure local ROs have robust proofing procedures in place and that quality checks are carried out throughout the process (including the checking of live proofs and attendance at the issue of postal votes)</t>
  </si>
  <si>
    <t xml:space="preserve">Have mechanisms in place to assess the risk of electoral fraud in the combined authority area
Invite the police to attend any briefings with candidates and agents and ensure you and local ROs liaise closely with the SPOCs </t>
  </si>
  <si>
    <t>Integrity plan in place, plus plans for managing the risk of electoral fraud in individual local authority areas within the combined authority to reflect any specific local risks</t>
  </si>
  <si>
    <t>Liaison with police SPOCs in combined authority area</t>
  </si>
  <si>
    <t>Ensure local ROs have in place processes for dealing with aggressive behaviour</t>
  </si>
  <si>
    <t>Ensure result collation protocol contains full contact details and back-up numbers to be used during the verification and count process.  
Have contingency, manual arrangements in place
Seek out use of other methods of communication within venue to use if necessary.
IT provider to ensure support throughout election period and particularly on critical days</t>
  </si>
  <si>
    <t>DATA SECURITY</t>
  </si>
  <si>
    <t>Failure to put in place adequate data security arrangements</t>
  </si>
  <si>
    <t>Inadequate security of personal data</t>
  </si>
  <si>
    <t>Breach of legislation</t>
  </si>
  <si>
    <t>Reputational damage/risk of sanction from ICO</t>
  </si>
  <si>
    <t>Liaison with local authority data protection officer</t>
  </si>
  <si>
    <t>Ensure that data protection is integral to any new or existing contracts or data-sharing agreements, with clear agreements on how data is to be transmitted, processed, stored and destroyed</t>
  </si>
  <si>
    <t>Ensure you have procedures in place to detect, report and investigate any personal data breach</t>
  </si>
  <si>
    <t>Ensure staff are aware of data security importance/requirements and that data protection is reflected in their training</t>
  </si>
  <si>
    <t>Ensure you are registered as a data controller independent to your council, and have appropriate privacy notices in place and visible</t>
  </si>
  <si>
    <t>Ensure your document retention policy is up-to-date, covers every document you process, and that you and your staff adhere to it</t>
  </si>
  <si>
    <t>Training to be scheduled for all staff to ensure they are provided with the necessary information to be able  to undertake their duties, including data protection considerations</t>
  </si>
  <si>
    <t>Combined Authority and Combined County Authority Returning Officer risk register</t>
  </si>
  <si>
    <t>Combined Authority and Combined County Authority Mayoral elections</t>
  </si>
  <si>
    <t>The following risk register has been produced to support both Combined Authority Returning Officers (CAROS) in planning for and delivering a combined authority mayoral election and Combined County Authority Returning Officers (CCAROs) in planning for and delivering a combined county authority mayoral election in England.  For the purpose of combined county authority mayoral elections, references in this guidance to combined authorities should be read as references to combined county authorities.</t>
  </si>
  <si>
    <t>Further detailed guidance for CARO/CCAROs on planning for a combined authority mayoral election can be found on our website: www.electoralcommission.org.uk/i-am-a/electoral-administrator. The CARO/CCARO guidance should be read in conjunction with guidance produced for Returning Officers administering local government elections in England and Wales, which is also available on our website: www.electoralcommission.org.uk/i-am-a/electoral-administrator.</t>
  </si>
  <si>
    <t>CARO/CCARO guidance / directions not received or not  followed by local ROs</t>
  </si>
  <si>
    <t>Queries from local ROs unable to reach CARO/CCARO or their staff</t>
  </si>
  <si>
    <t>ROs unable to obtain advice and guidance from CARO/CCARO</t>
  </si>
  <si>
    <t>Local ROs unable to refer external enquiries to CARO/CCARO</t>
  </si>
  <si>
    <t>Errors by CARO/CCARO in checking and approving election addresses</t>
  </si>
  <si>
    <t>Process in place for informal checking of addresses
CARO/CCARO familiar with the legal requirements of candidates addresses and the Commission's guidance. Process in place for robust proof checking of the booklet.</t>
  </si>
  <si>
    <t>Project management of planning, preparation and delivery of the election by CARO/CCARO project team</t>
  </si>
  <si>
    <t>Ensure result collation protocol includes steps for CARO/CCARO to review verification and count figures before they are confirmed and made public</t>
  </si>
  <si>
    <t>Problems or delays with the transmission of verification or count totals from local ROs to CARO/CCARO</t>
  </si>
  <si>
    <t>Verification and counting not commenced in accordance with agreements, guidance or direction from CARO/CCARO</t>
  </si>
  <si>
    <t>CARO/CCARO / staff errors</t>
  </si>
  <si>
    <t>Legal action against the CARO/CCARO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</si>
</sst>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Arial"/>
      <family val="2"/>
    </font>
    <font>
      <sz val="12"/>
      <color indexed="8"/>
      <name val="Arial"/>
      <family val="2"/>
    </font>
    <font>
      <sz val="12"/>
      <color indexed="8"/>
      <name val="Arial"/>
      <family val="2"/>
    </font>
    <font>
      <b/>
      <sz val="12"/>
      <color indexed="8"/>
      <name val="Arial"/>
      <family val="2"/>
    </font>
    <font>
      <b/>
      <sz val="12"/>
      <color indexed="56"/>
      <name val="Arial"/>
      <family val="2"/>
    </font>
    <font>
      <b/>
      <sz val="12"/>
      <color indexed="56"/>
      <name val="Wingdings"/>
      <charset val="2"/>
    </font>
    <font>
      <sz val="7"/>
      <color indexed="30"/>
      <name val="Times New Roman"/>
      <family val="1"/>
    </font>
    <font>
      <sz val="12"/>
      <name val="Arial"/>
      <family val="2"/>
    </font>
    <font>
      <i/>
      <sz val="12"/>
      <color indexed="56"/>
      <name val="Arial"/>
      <family val="2"/>
    </font>
    <font>
      <b/>
      <sz val="12"/>
      <color theme="1"/>
      <name val="Arial"/>
      <family val="2"/>
    </font>
    <font>
      <sz val="16"/>
      <color rgb="FF0099CC"/>
      <name val="Arial"/>
      <family val="2"/>
    </font>
    <font>
      <b/>
      <sz val="12"/>
      <color rgb="FF003366"/>
      <name val="Arial"/>
      <family val="2"/>
    </font>
    <font>
      <sz val="12"/>
      <color rgb="FF003366"/>
      <name val="Arial"/>
      <family val="2"/>
    </font>
    <font>
      <sz val="30"/>
      <color theme="4" tint="-0.499984740745262"/>
      <name val="Arial"/>
      <family val="2"/>
    </font>
    <font>
      <sz val="24"/>
      <color theme="4" tint="-0.499984740745262"/>
      <name val="Arial"/>
      <family val="2"/>
    </font>
    <font>
      <sz val="24"/>
      <color rgb="FF003366"/>
      <name val="Arial"/>
      <family val="2"/>
    </font>
    <font>
      <i/>
      <sz val="12"/>
      <color rgb="FF002060"/>
      <name val="Arial"/>
      <family val="2"/>
    </font>
    <font>
      <sz val="24"/>
      <color rgb="FF002060"/>
      <name val="Arial"/>
      <family val="2"/>
    </font>
    <font>
      <sz val="12"/>
      <color rgb="FF002060"/>
      <name val="Arial"/>
      <family val="2"/>
    </font>
    <font>
      <b/>
      <sz val="12"/>
      <color rgb="FF002060"/>
      <name val="Arial"/>
      <family val="2"/>
    </font>
    <font>
      <sz val="10"/>
      <color theme="1"/>
      <name val="Arial"/>
      <family val="2"/>
    </font>
    <font>
      <b/>
      <sz val="14"/>
      <color theme="1"/>
      <name val="Arial"/>
      <family val="2"/>
    </font>
    <font>
      <sz val="12"/>
      <color theme="3" tint="-0.249977111117893"/>
      <name val="Arial"/>
      <family val="2"/>
    </font>
    <font>
      <sz val="30"/>
      <color rgb="FF002060"/>
      <name val="Arial"/>
      <family val="2"/>
    </font>
    <font>
      <sz val="12"/>
      <color rgb="FF0099CC"/>
      <name val="Symbol"/>
      <family val="1"/>
      <charset val="2"/>
    </font>
    <font>
      <sz val="12"/>
      <color theme="4" tint="-0.499984740745262"/>
      <name val="Arial"/>
      <family val="2"/>
    </font>
  </fonts>
  <fills count="8">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CCCCC"/>
        <bgColor indexed="64"/>
      </patternFill>
    </fill>
    <fill>
      <patternFill patternType="solid">
        <fgColor rgb="FFFF9900"/>
        <bgColor indexed="64"/>
      </patternFill>
    </fill>
    <fill>
      <patternFill patternType="solid">
        <fgColor rgb="FFFF0000"/>
        <bgColor indexed="64"/>
      </patternFill>
    </fill>
    <fill>
      <patternFill patternType="solid">
        <fgColor rgb="FF99CC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99CC"/>
      </left>
      <right style="thin">
        <color rgb="FF0099CC"/>
      </right>
      <top style="thin">
        <color rgb="FF0099CC"/>
      </top>
      <bottom style="thin">
        <color rgb="FF0099CC"/>
      </bottom>
      <diagonal/>
    </border>
    <border>
      <left style="thin">
        <color rgb="FF0099CC"/>
      </left>
      <right style="thin">
        <color rgb="FF0099CC"/>
      </right>
      <top style="thin">
        <color rgb="FF0099CC"/>
      </top>
      <bottom/>
      <diagonal/>
    </border>
    <border>
      <left style="thin">
        <color rgb="FF0099CC"/>
      </left>
      <right style="thin">
        <color rgb="FF0099CC"/>
      </right>
      <top/>
      <bottom/>
      <diagonal/>
    </border>
    <border>
      <left style="thin">
        <color rgb="FF0099CC"/>
      </left>
      <right style="thin">
        <color rgb="FF0099CC"/>
      </right>
      <top/>
      <bottom style="thin">
        <color rgb="FF0099CC"/>
      </bottom>
      <diagonal/>
    </border>
    <border>
      <left style="thin">
        <color rgb="FF0099CC"/>
      </left>
      <right/>
      <top/>
      <bottom/>
      <diagonal/>
    </border>
    <border>
      <left style="thin">
        <color rgb="FF0099CC"/>
      </left>
      <right/>
      <top style="thin">
        <color rgb="FF0099CC"/>
      </top>
      <bottom style="thin">
        <color rgb="FF0099CC"/>
      </bottom>
      <diagonal/>
    </border>
    <border>
      <left/>
      <right/>
      <top style="thin">
        <color rgb="FF0099CC"/>
      </top>
      <bottom style="thin">
        <color rgb="FF0099CC"/>
      </bottom>
      <diagonal/>
    </border>
    <border>
      <left/>
      <right style="thin">
        <color rgb="FF0099CC"/>
      </right>
      <top style="thin">
        <color rgb="FF0099CC"/>
      </top>
      <bottom style="thin">
        <color rgb="FF0099CC"/>
      </bottom>
      <diagonal/>
    </border>
    <border>
      <left/>
      <right/>
      <top/>
      <bottom style="thin">
        <color rgb="FF0099CC"/>
      </bottom>
      <diagonal/>
    </border>
  </borders>
  <cellStyleXfs count="1">
    <xf numFmtId="0" fontId="0" fillId="0" borderId="0"/>
  </cellStyleXfs>
  <cellXfs count="166">
    <xf numFmtId="0" fontId="0" fillId="0" borderId="0" xfId="0"/>
    <xf numFmtId="0" fontId="0" fillId="2" borderId="0" xfId="0" applyFill="1"/>
    <xf numFmtId="0" fontId="10" fillId="0" borderId="0" xfId="0" applyFont="1" applyAlignment="1">
      <alignment vertical="center"/>
    </xf>
    <xf numFmtId="0" fontId="11" fillId="0" borderId="4" xfId="0" applyFont="1" applyBorder="1" applyAlignment="1">
      <alignment vertical="center" wrapText="1"/>
    </xf>
    <xf numFmtId="0" fontId="12" fillId="0" borderId="4" xfId="0" applyFont="1" applyBorder="1" applyAlignment="1">
      <alignment vertical="center" wrapText="1"/>
    </xf>
    <xf numFmtId="0" fontId="0" fillId="2" borderId="0" xfId="0" applyFill="1" applyAlignment="1">
      <alignment vertical="top" wrapText="1"/>
    </xf>
    <xf numFmtId="0" fontId="0" fillId="0" borderId="0" xfId="0" applyAlignment="1">
      <alignment vertical="top" wrapText="1"/>
    </xf>
    <xf numFmtId="0" fontId="0" fillId="2" borderId="0" xfId="0" applyFill="1" applyAlignment="1"/>
    <xf numFmtId="0" fontId="10" fillId="2" borderId="0" xfId="0" applyFont="1" applyFill="1" applyAlignment="1">
      <alignment vertical="center"/>
    </xf>
    <xf numFmtId="0" fontId="12" fillId="0" borderId="4" xfId="0" applyFont="1" applyBorder="1" applyAlignment="1">
      <alignment vertical="top" wrapText="1"/>
    </xf>
    <xf numFmtId="0" fontId="0" fillId="0" borderId="0" xfId="0" applyFill="1" applyAlignment="1"/>
    <xf numFmtId="0" fontId="0" fillId="0" borderId="0" xfId="0" applyFill="1"/>
    <xf numFmtId="0" fontId="13" fillId="0" borderId="0" xfId="0" applyFont="1" applyFill="1" applyAlignment="1">
      <alignment vertical="top" wrapText="1"/>
    </xf>
    <xf numFmtId="0" fontId="14" fillId="0" borderId="0" xfId="0" applyFont="1" applyFill="1" applyAlignment="1"/>
    <xf numFmtId="0" fontId="0" fillId="0" borderId="0" xfId="0" applyFill="1" applyAlignment="1">
      <alignment vertical="top" wrapText="1"/>
    </xf>
    <xf numFmtId="0" fontId="0" fillId="0" borderId="0" xfId="0" applyFill="1" applyAlignment="1">
      <alignment wrapText="1"/>
    </xf>
    <xf numFmtId="0" fontId="15" fillId="2" borderId="0" xfId="0" applyFont="1" applyFill="1" applyAlignment="1">
      <alignment vertical="center"/>
    </xf>
    <xf numFmtId="0" fontId="0" fillId="2" borderId="0" xfId="0" applyFont="1" applyFill="1" applyAlignment="1">
      <alignment vertical="top" wrapText="1"/>
    </xf>
    <xf numFmtId="0" fontId="9" fillId="0" borderId="1" xfId="0" applyFont="1" applyBorder="1" applyAlignment="1">
      <alignment horizontal="center" vertical="center" wrapText="1"/>
    </xf>
    <xf numFmtId="0" fontId="9" fillId="2" borderId="0" xfId="0" applyFont="1" applyFill="1" applyAlignment="1">
      <alignment vertical="center"/>
    </xf>
    <xf numFmtId="0" fontId="0" fillId="2" borderId="0" xfId="0" applyFont="1" applyFill="1" applyAlignment="1">
      <alignmen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17" fillId="0" borderId="0" xfId="0" applyFont="1" applyAlignment="1">
      <alignment vertical="center"/>
    </xf>
    <xf numFmtId="0" fontId="18" fillId="0" borderId="0" xfId="0" applyFont="1"/>
    <xf numFmtId="0" fontId="16" fillId="0" borderId="0" xfId="0" applyFont="1"/>
    <xf numFmtId="0" fontId="19" fillId="4" borderId="4" xfId="0" applyFont="1" applyFill="1" applyBorder="1" applyAlignment="1">
      <alignment horizontal="center" textRotation="90" wrapText="1"/>
    </xf>
    <xf numFmtId="0" fontId="19" fillId="4" borderId="4" xfId="0" applyFont="1" applyFill="1" applyBorder="1" applyAlignment="1">
      <alignment vertical="top" wrapText="1"/>
    </xf>
    <xf numFmtId="0" fontId="19" fillId="4" borderId="4" xfId="0" applyFont="1" applyFill="1" applyBorder="1" applyAlignment="1">
      <alignment horizontal="center" vertical="justify" textRotation="90" wrapText="1"/>
    </xf>
    <xf numFmtId="0" fontId="19" fillId="4" borderId="4" xfId="0" applyFont="1" applyFill="1" applyBorder="1" applyAlignment="1">
      <alignment textRotation="90" wrapText="1"/>
    </xf>
    <xf numFmtId="0" fontId="18" fillId="0" borderId="7" xfId="0" applyFont="1" applyBorder="1"/>
    <xf numFmtId="0" fontId="16" fillId="0" borderId="7" xfId="0" applyFont="1" applyBorder="1" applyAlignment="1">
      <alignment vertical="top" wrapText="1"/>
    </xf>
    <xf numFmtId="0" fontId="16" fillId="0" borderId="4" xfId="0" applyFont="1" applyBorder="1" applyAlignment="1">
      <alignment vertical="top" wrapText="1"/>
    </xf>
    <xf numFmtId="1" fontId="18" fillId="2" borderId="4" xfId="0" applyNumberFormat="1" applyFont="1" applyFill="1" applyBorder="1" applyAlignment="1">
      <alignment vertical="top" wrapText="1"/>
    </xf>
    <xf numFmtId="0" fontId="18" fillId="0" borderId="0" xfId="0" applyFont="1" applyBorder="1"/>
    <xf numFmtId="0" fontId="18" fillId="0" borderId="5" xfId="0" applyFont="1" applyBorder="1" applyAlignment="1">
      <alignment vertical="top" wrapText="1"/>
    </xf>
    <xf numFmtId="0" fontId="18" fillId="2" borderId="5" xfId="0" applyFont="1" applyFill="1" applyBorder="1" applyAlignment="1">
      <alignment vertical="top" wrapText="1"/>
    </xf>
    <xf numFmtId="0" fontId="18" fillId="2" borderId="6" xfId="0" applyFont="1" applyFill="1" applyBorder="1" applyAlignment="1">
      <alignment vertical="top" wrapText="1"/>
    </xf>
    <xf numFmtId="0" fontId="18" fillId="0" borderId="4" xfId="0" applyFont="1" applyBorder="1" applyAlignment="1">
      <alignment vertical="top" wrapText="1"/>
    </xf>
    <xf numFmtId="0" fontId="18" fillId="2" borderId="7" xfId="0" applyFont="1" applyFill="1" applyBorder="1" applyAlignment="1">
      <alignment vertical="top" wrapText="1"/>
    </xf>
    <xf numFmtId="0" fontId="18" fillId="2" borderId="4" xfId="0" applyFont="1" applyFill="1" applyBorder="1" applyAlignment="1">
      <alignment vertical="top" wrapText="1"/>
    </xf>
    <xf numFmtId="0" fontId="16" fillId="2" borderId="5" xfId="0" applyFont="1" applyFill="1" applyBorder="1" applyAlignment="1">
      <alignment vertical="top" wrapText="1"/>
    </xf>
    <xf numFmtId="0" fontId="16" fillId="2" borderId="0" xfId="0" applyFont="1" applyFill="1" applyBorder="1" applyAlignment="1">
      <alignment vertical="top" wrapText="1"/>
    </xf>
    <xf numFmtId="0" fontId="0" fillId="0" borderId="6" xfId="0" applyBorder="1" applyAlignment="1">
      <alignment vertical="top" wrapText="1"/>
    </xf>
    <xf numFmtId="0" fontId="18" fillId="0" borderId="8" xfId="0" applyFont="1" applyBorder="1"/>
    <xf numFmtId="0" fontId="18" fillId="0" borderId="4" xfId="0" applyFont="1" applyBorder="1" applyAlignment="1">
      <alignment vertical="top" wrapText="1"/>
    </xf>
    <xf numFmtId="0" fontId="18" fillId="2" borderId="5" xfId="0" applyFont="1" applyFill="1" applyBorder="1" applyAlignment="1">
      <alignment vertical="top" wrapText="1"/>
    </xf>
    <xf numFmtId="0" fontId="18" fillId="2" borderId="6" xfId="0" applyFont="1" applyFill="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1" fontId="18" fillId="2" borderId="5" xfId="0" applyNumberFormat="1" applyFont="1" applyFill="1" applyBorder="1" applyAlignment="1">
      <alignment vertical="top" wrapText="1"/>
    </xf>
    <xf numFmtId="1" fontId="18" fillId="2" borderId="6" xfId="0" applyNumberFormat="1" applyFont="1" applyFill="1" applyBorder="1" applyAlignment="1">
      <alignment vertical="top" wrapText="1"/>
    </xf>
    <xf numFmtId="0" fontId="18" fillId="0" borderId="7" xfId="0" applyFont="1" applyBorder="1" applyAlignment="1">
      <alignment vertical="top" wrapText="1"/>
    </xf>
    <xf numFmtId="0" fontId="16" fillId="2" borderId="5" xfId="0" applyFont="1" applyFill="1" applyBorder="1" applyAlignment="1">
      <alignment vertical="top" wrapText="1"/>
    </xf>
    <xf numFmtId="0" fontId="18" fillId="0" borderId="5" xfId="0" applyFont="1" applyBorder="1" applyAlignment="1">
      <alignment vertical="top" wrapText="1"/>
    </xf>
    <xf numFmtId="0" fontId="18" fillId="2" borderId="6" xfId="0" applyFont="1" applyFill="1" applyBorder="1" applyAlignment="1">
      <alignment vertical="top" wrapText="1"/>
    </xf>
    <xf numFmtId="0" fontId="18" fillId="2" borderId="5" xfId="0" applyFont="1" applyFill="1" applyBorder="1" applyAlignment="1">
      <alignment vertical="top" wrapText="1"/>
    </xf>
    <xf numFmtId="0" fontId="16" fillId="2" borderId="5" xfId="0" applyFont="1" applyFill="1" applyBorder="1" applyAlignment="1">
      <alignment vertical="top" wrapText="1"/>
    </xf>
    <xf numFmtId="0" fontId="18" fillId="2" borderId="8" xfId="0" applyFont="1" applyFill="1" applyBorder="1" applyAlignment="1">
      <alignment vertical="top" wrapText="1"/>
    </xf>
    <xf numFmtId="0" fontId="20" fillId="5" borderId="2"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8" fillId="2" borderId="6" xfId="0" applyFont="1" applyFill="1" applyBorder="1" applyAlignment="1">
      <alignment vertical="top" wrapText="1"/>
    </xf>
    <xf numFmtId="0" fontId="18" fillId="0" borderId="5" xfId="0" applyFont="1" applyBorder="1" applyAlignment="1">
      <alignment vertical="top" wrapText="1"/>
    </xf>
    <xf numFmtId="0" fontId="18" fillId="2" borderId="6" xfId="0" applyFont="1" applyFill="1" applyBorder="1" applyAlignment="1">
      <alignment horizontal="left" vertical="top" wrapText="1"/>
    </xf>
    <xf numFmtId="0" fontId="18" fillId="2" borderId="7" xfId="0" applyFont="1" applyFill="1" applyBorder="1" applyAlignment="1">
      <alignment horizontal="left" vertical="top" wrapText="1"/>
    </xf>
    <xf numFmtId="0" fontId="18" fillId="2" borderId="5" xfId="0" applyFont="1" applyFill="1" applyBorder="1" applyAlignment="1">
      <alignment vertical="top" wrapText="1"/>
    </xf>
    <xf numFmtId="1" fontId="18" fillId="2" borderId="5" xfId="0" applyNumberFormat="1" applyFont="1" applyFill="1" applyBorder="1" applyAlignment="1">
      <alignment vertical="top" wrapText="1"/>
    </xf>
    <xf numFmtId="0" fontId="18" fillId="2" borderId="7" xfId="0" applyFont="1" applyFill="1" applyBorder="1" applyAlignment="1">
      <alignment vertical="top" wrapText="1"/>
    </xf>
    <xf numFmtId="0" fontId="16" fillId="2" borderId="5" xfId="0" applyFont="1" applyFill="1" applyBorder="1" applyAlignment="1">
      <alignment vertical="top" wrapText="1"/>
    </xf>
    <xf numFmtId="0" fontId="18" fillId="2" borderId="5"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6" xfId="0" applyFont="1" applyFill="1" applyBorder="1" applyAlignment="1">
      <alignment horizontal="right" vertical="top" wrapText="1"/>
    </xf>
    <xf numFmtId="0" fontId="18" fillId="2" borderId="7" xfId="0" applyFont="1" applyFill="1" applyBorder="1" applyAlignment="1">
      <alignment horizontal="center" vertical="top" wrapText="1"/>
    </xf>
    <xf numFmtId="0" fontId="18" fillId="2" borderId="7" xfId="0" applyFont="1" applyFill="1" applyBorder="1" applyAlignment="1">
      <alignment horizontal="right" vertical="top" wrapText="1"/>
    </xf>
    <xf numFmtId="0" fontId="18" fillId="2" borderId="5" xfId="0" applyFont="1" applyFill="1" applyBorder="1" applyAlignment="1">
      <alignment horizontal="right" vertical="top" wrapText="1"/>
    </xf>
    <xf numFmtId="0" fontId="22" fillId="2" borderId="5" xfId="0" applyFont="1" applyFill="1" applyBorder="1" applyAlignment="1">
      <alignment vertical="top" wrapText="1"/>
    </xf>
    <xf numFmtId="0" fontId="22" fillId="2" borderId="6" xfId="0" applyFont="1" applyFill="1" applyBorder="1" applyAlignment="1">
      <alignment vertical="top" wrapText="1"/>
    </xf>
    <xf numFmtId="0" fontId="16" fillId="2" borderId="5" xfId="0" applyFont="1" applyFill="1" applyBorder="1" applyAlignment="1">
      <alignment vertical="top" wrapText="1"/>
    </xf>
    <xf numFmtId="0" fontId="16" fillId="2" borderId="5" xfId="0" applyFont="1" applyFill="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2" borderId="4" xfId="0" applyFont="1" applyFill="1" applyBorder="1" applyAlignment="1">
      <alignment vertical="top" wrapText="1"/>
    </xf>
    <xf numFmtId="1" fontId="18" fillId="2" borderId="6" xfId="0" applyNumberFormat="1" applyFont="1" applyFill="1" applyBorder="1" applyAlignment="1">
      <alignment vertical="top" wrapText="1"/>
    </xf>
    <xf numFmtId="0" fontId="18" fillId="2" borderId="5" xfId="0" applyFont="1" applyFill="1" applyBorder="1" applyAlignment="1">
      <alignment vertical="top" wrapText="1"/>
    </xf>
    <xf numFmtId="0" fontId="18" fillId="2" borderId="6" xfId="0" applyFont="1" applyFill="1" applyBorder="1" applyAlignment="1">
      <alignment vertical="top" wrapText="1"/>
    </xf>
    <xf numFmtId="0" fontId="16" fillId="2" borderId="5" xfId="0" applyFont="1" applyFill="1" applyBorder="1" applyAlignment="1">
      <alignment vertical="top" wrapText="1"/>
    </xf>
    <xf numFmtId="0" fontId="18" fillId="2" borderId="0" xfId="0" applyFont="1" applyFill="1"/>
    <xf numFmtId="0" fontId="18" fillId="0" borderId="4" xfId="0" applyFont="1" applyBorder="1"/>
    <xf numFmtId="0" fontId="18" fillId="2" borderId="5" xfId="0" applyFont="1" applyFill="1" applyBorder="1" applyAlignment="1">
      <alignment vertical="top" wrapText="1"/>
    </xf>
    <xf numFmtId="0" fontId="18" fillId="2" borderId="7" xfId="0" applyFont="1" applyFill="1" applyBorder="1" applyAlignment="1">
      <alignment vertical="top" wrapText="1"/>
    </xf>
    <xf numFmtId="0" fontId="16" fillId="0" borderId="4" xfId="0" applyFont="1" applyBorder="1" applyAlignment="1">
      <alignment vertical="top"/>
    </xf>
    <xf numFmtId="0" fontId="10"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7" fillId="2" borderId="0" xfId="0" applyFont="1" applyFill="1" applyAlignment="1">
      <alignment wrapText="1"/>
    </xf>
    <xf numFmtId="0" fontId="18" fillId="0" borderId="0" xfId="0" applyFont="1" applyAlignment="1">
      <alignment wrapText="1"/>
    </xf>
    <xf numFmtId="0" fontId="23" fillId="2" borderId="0" xfId="0" applyFont="1" applyFill="1" applyAlignment="1">
      <alignment horizontal="left" vertical="top" wrapText="1"/>
    </xf>
    <xf numFmtId="0" fontId="13" fillId="2" borderId="0" xfId="0" applyFont="1" applyFill="1" applyAlignment="1">
      <alignment horizontal="left" vertical="top" wrapText="1"/>
    </xf>
    <xf numFmtId="0" fontId="17" fillId="2" borderId="0" xfId="0" applyFont="1" applyFill="1" applyAlignment="1">
      <alignment horizontal="left"/>
    </xf>
    <xf numFmtId="0" fontId="0" fillId="2" borderId="0" xfId="0" applyFont="1" applyFill="1" applyAlignment="1">
      <alignment vertical="top" wrapText="1"/>
    </xf>
    <xf numFmtId="0" fontId="0" fillId="0" borderId="0" xfId="0" applyAlignment="1">
      <alignment vertical="top" wrapText="1"/>
    </xf>
    <xf numFmtId="0" fontId="0" fillId="0" borderId="0" xfId="0" applyAlignment="1">
      <alignment wrapText="1"/>
    </xf>
    <xf numFmtId="0" fontId="7" fillId="2" borderId="0" xfId="0" applyFont="1" applyFill="1" applyAlignment="1">
      <alignment horizontal="left" vertical="center" wrapText="1"/>
    </xf>
    <xf numFmtId="0" fontId="7" fillId="2" borderId="0" xfId="0" applyFont="1" applyFill="1" applyAlignment="1">
      <alignment vertical="top" wrapText="1"/>
    </xf>
    <xf numFmtId="0" fontId="7" fillId="0" borderId="0" xfId="0" applyFont="1" applyAlignment="1">
      <alignment vertical="top" wrapText="1"/>
    </xf>
    <xf numFmtId="0" fontId="24" fillId="2" borderId="0" xfId="0" applyFont="1" applyFill="1" applyAlignment="1">
      <alignment vertical="top" wrapText="1"/>
    </xf>
    <xf numFmtId="0" fontId="24" fillId="2" borderId="0" xfId="0" applyFont="1" applyFill="1" applyAlignment="1">
      <alignment vertical="top"/>
    </xf>
    <xf numFmtId="0" fontId="0" fillId="0" borderId="0" xfId="0" applyAlignment="1">
      <alignment vertical="top"/>
    </xf>
    <xf numFmtId="0" fontId="21" fillId="0" borderId="1" xfId="0" applyFont="1" applyBorder="1" applyAlignment="1">
      <alignment horizontal="center" vertical="center" wrapText="1"/>
    </xf>
    <xf numFmtId="0" fontId="21" fillId="0" borderId="1" xfId="0" applyFont="1" applyBorder="1" applyAlignment="1">
      <alignment horizontal="center" vertical="center" textRotation="90" wrapText="1"/>
    </xf>
    <xf numFmtId="0" fontId="0" fillId="2" borderId="0" xfId="0" applyFill="1" applyAlignment="1">
      <alignment vertical="top" wrapText="1"/>
    </xf>
    <xf numFmtId="0" fontId="15" fillId="2" borderId="0" xfId="0" applyFont="1" applyFill="1" applyAlignment="1">
      <alignment vertical="top" wrapText="1"/>
    </xf>
    <xf numFmtId="0" fontId="10" fillId="2" borderId="0" xfId="0" applyFont="1" applyFill="1" applyAlignment="1">
      <alignment vertical="top" wrapText="1"/>
    </xf>
    <xf numFmtId="0" fontId="22" fillId="2" borderId="6" xfId="0" applyFont="1" applyFill="1" applyBorder="1" applyAlignment="1">
      <alignment vertical="top" wrapText="1"/>
    </xf>
    <xf numFmtId="0" fontId="22" fillId="2" borderId="5" xfId="0" applyFont="1" applyFill="1" applyBorder="1" applyAlignment="1">
      <alignment vertical="top" wrapText="1"/>
    </xf>
    <xf numFmtId="0" fontId="19" fillId="0" borderId="9" xfId="0" applyFont="1" applyBorder="1" applyAlignment="1">
      <alignment vertical="top" wrapText="1"/>
    </xf>
    <xf numFmtId="0" fontId="19" fillId="0" borderId="10" xfId="0" applyFont="1" applyBorder="1" applyAlignment="1">
      <alignment vertical="top" wrapText="1"/>
    </xf>
    <xf numFmtId="0" fontId="19" fillId="0" borderId="11" xfId="0" applyFont="1" applyBorder="1" applyAlignment="1">
      <alignment vertical="top" wrapText="1"/>
    </xf>
    <xf numFmtId="0" fontId="18" fillId="0" borderId="4" xfId="0" applyFont="1" applyBorder="1" applyAlignment="1">
      <alignment vertical="top" wrapText="1"/>
    </xf>
    <xf numFmtId="0" fontId="18" fillId="2" borderId="5" xfId="0" applyFont="1" applyFill="1" applyBorder="1" applyAlignment="1">
      <alignment vertical="top" wrapText="1"/>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2" borderId="5" xfId="0" applyFont="1" applyFill="1" applyBorder="1" applyAlignment="1">
      <alignment horizontal="right" vertical="top" wrapText="1"/>
    </xf>
    <xf numFmtId="0" fontId="18" fillId="2" borderId="6" xfId="0" applyFont="1" applyFill="1" applyBorder="1" applyAlignment="1">
      <alignment horizontal="right" vertical="top" wrapText="1"/>
    </xf>
    <xf numFmtId="0" fontId="16" fillId="2" borderId="5" xfId="0" applyFont="1" applyFill="1" applyBorder="1" applyAlignment="1">
      <alignment vertical="top" wrapText="1"/>
    </xf>
    <xf numFmtId="0" fontId="18" fillId="2" borderId="5" xfId="0" applyFont="1" applyFill="1" applyBorder="1" applyAlignment="1">
      <alignment horizontal="center" vertical="top" wrapText="1"/>
    </xf>
    <xf numFmtId="0" fontId="18" fillId="2" borderId="6" xfId="0" applyFont="1" applyFill="1" applyBorder="1" applyAlignment="1">
      <alignment horizontal="center"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0" borderId="5" xfId="0" applyFont="1" applyBorder="1" applyAlignment="1">
      <alignment vertical="top" wrapText="1"/>
    </xf>
    <xf numFmtId="1" fontId="18" fillId="2" borderId="5" xfId="0" applyNumberFormat="1" applyFont="1" applyFill="1" applyBorder="1" applyAlignment="1">
      <alignment vertical="top" wrapText="1"/>
    </xf>
    <xf numFmtId="1" fontId="18" fillId="2" borderId="7" xfId="0" applyNumberFormat="1" applyFont="1" applyFill="1" applyBorder="1" applyAlignment="1">
      <alignment vertical="top" wrapText="1"/>
    </xf>
    <xf numFmtId="0" fontId="18" fillId="0" borderId="4" xfId="0" applyFont="1" applyFill="1" applyBorder="1" applyAlignment="1">
      <alignment vertical="top" wrapText="1"/>
    </xf>
    <xf numFmtId="0" fontId="18" fillId="2" borderId="4" xfId="0" applyFont="1" applyFill="1" applyBorder="1" applyAlignment="1">
      <alignment vertical="top" wrapText="1"/>
    </xf>
    <xf numFmtId="0" fontId="18" fillId="0" borderId="6" xfId="0" applyFont="1" applyBorder="1" applyAlignment="1">
      <alignment horizontal="left" vertical="top" wrapText="1"/>
    </xf>
    <xf numFmtId="0" fontId="19" fillId="0" borderId="4" xfId="0" applyFont="1" applyBorder="1" applyAlignment="1">
      <alignment vertical="top" wrapText="1"/>
    </xf>
    <xf numFmtId="1" fontId="18" fillId="2" borderId="6" xfId="0" applyNumberFormat="1" applyFont="1" applyFill="1" applyBorder="1" applyAlignment="1">
      <alignment vertical="top" wrapText="1"/>
    </xf>
    <xf numFmtId="0" fontId="18" fillId="2" borderId="7" xfId="0" applyFont="1" applyFill="1" applyBorder="1" applyAlignment="1">
      <alignment horizontal="left" vertical="top" wrapText="1"/>
    </xf>
    <xf numFmtId="0" fontId="18" fillId="0" borderId="7" xfId="0" applyFont="1" applyBorder="1" applyAlignment="1"/>
    <xf numFmtId="0" fontId="18" fillId="0" borderId="10" xfId="0" applyFont="1" applyBorder="1" applyAlignment="1">
      <alignment vertical="top" wrapText="1"/>
    </xf>
    <xf numFmtId="0" fontId="18" fillId="0" borderId="11" xfId="0" applyFont="1" applyBorder="1" applyAlignment="1">
      <alignment vertical="top" wrapText="1"/>
    </xf>
    <xf numFmtId="0" fontId="0" fillId="0" borderId="6" xfId="0" applyBorder="1" applyAlignment="1">
      <alignment vertical="top" wrapText="1"/>
    </xf>
    <xf numFmtId="1" fontId="18" fillId="0" borderId="6" xfId="0" applyNumberFormat="1" applyFont="1" applyBorder="1" applyAlignment="1">
      <alignment vertical="top" wrapText="1"/>
    </xf>
    <xf numFmtId="1" fontId="18" fillId="0" borderId="7" xfId="0" applyNumberFormat="1" applyFont="1" applyBorder="1" applyAlignment="1">
      <alignment vertical="top" wrapText="1"/>
    </xf>
    <xf numFmtId="0" fontId="19" fillId="2" borderId="5" xfId="0" applyFont="1" applyFill="1" applyBorder="1" applyAlignment="1">
      <alignment vertical="top" wrapText="1"/>
    </xf>
    <xf numFmtId="0" fontId="19" fillId="0" borderId="9"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0" fillId="0" borderId="7" xfId="0" applyBorder="1" applyAlignment="1">
      <alignment vertical="top" wrapText="1"/>
    </xf>
    <xf numFmtId="0" fontId="18" fillId="0" borderId="4" xfId="0" applyFont="1" applyBorder="1" applyAlignment="1"/>
    <xf numFmtId="0" fontId="18" fillId="0" borderId="6" xfId="0" applyFont="1" applyBorder="1" applyAlignment="1"/>
    <xf numFmtId="0" fontId="18" fillId="0" borderId="5" xfId="0" applyFont="1" applyBorder="1" applyAlignment="1"/>
    <xf numFmtId="0" fontId="13" fillId="2" borderId="0" xfId="0" applyFont="1" applyFill="1" applyAlignment="1">
      <alignment vertical="top"/>
    </xf>
    <xf numFmtId="0" fontId="25" fillId="2" borderId="0" xfId="0" applyFont="1" applyFill="1" applyAlignment="1">
      <alignment vertical="top"/>
    </xf>
    <xf numFmtId="0" fontId="0" fillId="2" borderId="12" xfId="0" applyFont="1" applyFill="1" applyBorder="1" applyAlignment="1">
      <alignment vertical="top" wrapText="1"/>
    </xf>
    <xf numFmtId="0" fontId="0" fillId="2" borderId="12" xfId="0" applyFill="1" applyBorder="1" applyAlignment="1">
      <alignment vertical="top" wrapText="1"/>
    </xf>
  </cellXfs>
  <cellStyles count="1">
    <cellStyle name="Normal" xfId="0" builtinId="0"/>
  </cellStyles>
  <dxfs count="244">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1924050</xdr:colOff>
      <xdr:row>0</xdr:row>
      <xdr:rowOff>61913</xdr:rowOff>
    </xdr:from>
    <xdr:to>
      <xdr:col>3</xdr:col>
      <xdr:colOff>2228850</xdr:colOff>
      <xdr:row>0</xdr:row>
      <xdr:rowOff>1571625</xdr:rowOff>
    </xdr:to>
    <xdr:pic>
      <xdr:nvPicPr>
        <xdr:cNvPr id="1268" name="Picture 4" descr="electoral-com_jpeg">
          <a:extLst>
            <a:ext uri="{FF2B5EF4-FFF2-40B4-BE49-F238E27FC236}">
              <a16:creationId xmlns:a16="http://schemas.microsoft.com/office/drawing/2014/main" id="{7E54B3DB-CAC6-00C3-C86C-1B8B8BD42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5100" y="61913"/>
          <a:ext cx="2600325" cy="150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EE0B-3EEE-46D7-8240-F4D12380C49C}">
  <dimension ref="A1:M20"/>
  <sheetViews>
    <sheetView topLeftCell="A2" zoomScaleNormal="100" zoomScaleSheetLayoutView="145" workbookViewId="0">
      <selection activeCell="A4" sqref="A4:D4"/>
    </sheetView>
  </sheetViews>
  <sheetFormatPr defaultRowHeight="15" x14ac:dyDescent="0.4"/>
  <cols>
    <col min="1" max="4" width="26.77734375" customWidth="1"/>
    <col min="5" max="13" width="8.88671875" style="11"/>
  </cols>
  <sheetData>
    <row r="1" spans="1:12" ht="150.75" customHeight="1" x14ac:dyDescent="0.4">
      <c r="A1" s="7"/>
      <c r="B1" s="7"/>
      <c r="C1" s="7"/>
      <c r="D1" s="7"/>
      <c r="E1" s="10"/>
      <c r="F1" s="10"/>
      <c r="G1" s="10"/>
      <c r="H1" s="10"/>
      <c r="I1" s="10"/>
      <c r="J1" s="10"/>
      <c r="K1" s="10"/>
      <c r="L1" s="10"/>
    </row>
    <row r="2" spans="1:12" ht="78.75" customHeight="1" x14ac:dyDescent="0.4">
      <c r="A2" s="104" t="s">
        <v>314</v>
      </c>
      <c r="B2" s="105"/>
      <c r="C2" s="105"/>
      <c r="D2" s="105"/>
      <c r="E2" s="12"/>
      <c r="F2" s="12"/>
      <c r="G2" s="12"/>
      <c r="H2" s="12"/>
      <c r="I2" s="12"/>
      <c r="J2" s="12"/>
      <c r="K2" s="12"/>
      <c r="L2" s="12"/>
    </row>
    <row r="3" spans="1:12" x14ac:dyDescent="0.4">
      <c r="A3" s="7"/>
      <c r="B3" s="7"/>
      <c r="C3" s="7"/>
      <c r="D3" s="7"/>
      <c r="E3" s="10"/>
      <c r="F3" s="10"/>
      <c r="G3" s="10"/>
      <c r="H3" s="10"/>
      <c r="I3" s="10"/>
      <c r="J3" s="10"/>
      <c r="K3" s="10"/>
      <c r="L3" s="10"/>
    </row>
    <row r="4" spans="1:12" ht="57.75" customHeight="1" x14ac:dyDescent="0.75">
      <c r="A4" s="102" t="s">
        <v>315</v>
      </c>
      <c r="B4" s="103"/>
      <c r="C4" s="103"/>
      <c r="D4" s="103"/>
      <c r="E4" s="13"/>
      <c r="F4" s="13"/>
      <c r="G4" s="13"/>
      <c r="H4" s="13"/>
      <c r="I4" s="13"/>
      <c r="J4" s="13"/>
      <c r="K4" s="13"/>
      <c r="L4" s="13"/>
    </row>
    <row r="5" spans="1:12" x14ac:dyDescent="0.4">
      <c r="A5" s="7"/>
      <c r="B5" s="7"/>
      <c r="C5" s="7"/>
      <c r="D5" s="7"/>
      <c r="E5" s="10"/>
      <c r="F5" s="10"/>
      <c r="G5" s="10"/>
      <c r="H5" s="10"/>
      <c r="I5" s="10"/>
      <c r="J5" s="10"/>
      <c r="K5" s="10"/>
      <c r="L5" s="10"/>
    </row>
    <row r="6" spans="1:12" ht="20.25" x14ac:dyDescent="0.4">
      <c r="A6" s="8" t="s">
        <v>1</v>
      </c>
      <c r="B6" s="5"/>
      <c r="C6" s="5"/>
      <c r="D6" s="5"/>
      <c r="E6" s="14"/>
      <c r="F6" s="14"/>
      <c r="G6" s="14"/>
      <c r="H6" s="14"/>
      <c r="I6" s="14"/>
      <c r="J6" s="14"/>
      <c r="K6" s="14"/>
      <c r="L6" s="14"/>
    </row>
    <row r="7" spans="1:12" x14ac:dyDescent="0.4">
      <c r="A7" s="7"/>
      <c r="B7" s="7"/>
      <c r="C7" s="7"/>
      <c r="D7" s="7"/>
      <c r="E7" s="10"/>
      <c r="F7" s="10"/>
      <c r="G7" s="10"/>
      <c r="H7" s="10"/>
      <c r="I7" s="10"/>
      <c r="J7" s="10"/>
      <c r="K7" s="10"/>
      <c r="L7" s="10"/>
    </row>
    <row r="8" spans="1:12" ht="20.25" x14ac:dyDescent="0.4">
      <c r="A8" s="2" t="s">
        <v>2</v>
      </c>
      <c r="B8" s="5"/>
      <c r="C8" s="5"/>
      <c r="D8" s="5"/>
      <c r="E8" s="14"/>
      <c r="F8" s="14"/>
      <c r="G8" s="14"/>
      <c r="H8" s="14"/>
      <c r="I8" s="14"/>
      <c r="J8" s="14"/>
      <c r="K8" s="14"/>
      <c r="L8" s="14"/>
    </row>
    <row r="9" spans="1:12" x14ac:dyDescent="0.4">
      <c r="A9" s="7"/>
      <c r="B9" s="7"/>
      <c r="C9" s="7"/>
      <c r="D9" s="7"/>
      <c r="E9" s="10"/>
      <c r="F9" s="10"/>
      <c r="G9" s="10"/>
      <c r="H9" s="10"/>
      <c r="I9" s="10"/>
      <c r="J9" s="10"/>
      <c r="K9" s="10"/>
      <c r="L9" s="10"/>
    </row>
    <row r="10" spans="1:12" ht="20.25" x14ac:dyDescent="0.4">
      <c r="A10" s="8" t="s">
        <v>3</v>
      </c>
      <c r="B10" s="7"/>
      <c r="C10" s="7"/>
      <c r="D10" s="5"/>
      <c r="E10" s="14"/>
      <c r="F10" s="14"/>
      <c r="G10" s="14"/>
      <c r="H10" s="14"/>
      <c r="I10" s="14"/>
      <c r="J10" s="14"/>
      <c r="K10" s="14"/>
      <c r="L10" s="14"/>
    </row>
    <row r="11" spans="1:12" x14ac:dyDescent="0.4">
      <c r="A11" s="7"/>
      <c r="B11" s="7"/>
      <c r="C11" s="7"/>
      <c r="D11" s="7"/>
      <c r="E11" s="10"/>
      <c r="F11" s="10"/>
      <c r="G11" s="10"/>
      <c r="H11" s="10"/>
      <c r="I11" s="10"/>
      <c r="J11" s="10"/>
      <c r="K11" s="10"/>
      <c r="L11" s="10"/>
    </row>
    <row r="12" spans="1:12" ht="20.100000000000001" customHeight="1" x14ac:dyDescent="0.4">
      <c r="A12" s="99" t="s">
        <v>4</v>
      </c>
      <c r="B12" s="100"/>
      <c r="C12" s="100"/>
      <c r="D12" s="101"/>
      <c r="E12" s="15"/>
      <c r="F12" s="15"/>
      <c r="G12" s="15"/>
      <c r="H12" s="15"/>
      <c r="I12" s="15"/>
      <c r="J12" s="15"/>
      <c r="K12" s="15"/>
      <c r="L12" s="15"/>
    </row>
    <row r="13" spans="1:12" ht="20.100000000000001" customHeight="1" x14ac:dyDescent="0.4">
      <c r="A13" s="3" t="s">
        <v>5</v>
      </c>
      <c r="B13" s="3" t="s">
        <v>6</v>
      </c>
      <c r="C13" s="3" t="s">
        <v>7</v>
      </c>
      <c r="D13" s="3" t="s">
        <v>8</v>
      </c>
    </row>
    <row r="14" spans="1:12" ht="20.100000000000001" customHeight="1" x14ac:dyDescent="0.4">
      <c r="A14" s="9"/>
      <c r="B14" s="9"/>
      <c r="C14" s="9"/>
      <c r="D14" s="9"/>
    </row>
    <row r="15" spans="1:12" ht="20.100000000000001" customHeight="1" x14ac:dyDescent="0.4">
      <c r="A15" s="9"/>
      <c r="B15" s="9"/>
      <c r="C15" s="9"/>
      <c r="D15" s="9"/>
    </row>
    <row r="16" spans="1:12" ht="20.100000000000001" customHeight="1" x14ac:dyDescent="0.4">
      <c r="A16" s="9"/>
      <c r="B16" s="9"/>
      <c r="C16" s="9"/>
      <c r="D16" s="9"/>
    </row>
    <row r="17" spans="1:4" ht="18.75" customHeight="1" x14ac:dyDescent="0.4">
      <c r="A17" s="9"/>
      <c r="B17" s="9"/>
      <c r="C17" s="9"/>
      <c r="D17" s="9"/>
    </row>
    <row r="20" spans="1:4" ht="74.25" customHeight="1" x14ac:dyDescent="0.4"/>
  </sheetData>
  <mergeCells count="3">
    <mergeCell ref="A12:D12"/>
    <mergeCell ref="A4:D4"/>
    <mergeCell ref="A2:D2"/>
  </mergeCells>
  <pageMargins left="0.7" right="0.7" top="0.75" bottom="0.75" header="0.3" footer="0.3"/>
  <pageSetup paperSize="8"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DF9D-66A6-4D19-9425-0D22954F210C}">
  <dimension ref="A1:H38"/>
  <sheetViews>
    <sheetView topLeftCell="A30" zoomScaleNormal="100" zoomScaleSheetLayoutView="190" workbookViewId="0">
      <selection activeCell="I36" sqref="I36"/>
    </sheetView>
  </sheetViews>
  <sheetFormatPr defaultRowHeight="15" x14ac:dyDescent="0.4"/>
  <cols>
    <col min="2" max="6" width="15.77734375" customWidth="1"/>
  </cols>
  <sheetData>
    <row r="1" spans="1:8" ht="29.65" x14ac:dyDescent="0.4">
      <c r="A1" s="16" t="s">
        <v>9</v>
      </c>
      <c r="B1" s="1"/>
      <c r="C1" s="1"/>
      <c r="D1" s="1"/>
      <c r="E1" s="1"/>
      <c r="F1" s="1"/>
      <c r="G1" s="1"/>
      <c r="H1" s="1"/>
    </row>
    <row r="2" spans="1:8" x14ac:dyDescent="0.4">
      <c r="A2" s="1"/>
      <c r="B2" s="1"/>
      <c r="C2" s="1"/>
      <c r="D2" s="1"/>
      <c r="E2" s="1"/>
      <c r="F2" s="1"/>
      <c r="G2" s="1"/>
      <c r="H2" s="1"/>
    </row>
    <row r="3" spans="1:8" ht="51" customHeight="1" x14ac:dyDescent="0.4">
      <c r="A3" s="107" t="s">
        <v>147</v>
      </c>
      <c r="B3" s="118"/>
      <c r="C3" s="118"/>
      <c r="D3" s="118"/>
      <c r="E3" s="118"/>
      <c r="F3" s="118"/>
      <c r="G3" s="118"/>
      <c r="H3" s="118"/>
    </row>
    <row r="4" spans="1:8" ht="35.1" customHeight="1" x14ac:dyDescent="0.4">
      <c r="A4" s="119" t="s">
        <v>10</v>
      </c>
      <c r="B4" s="108"/>
      <c r="C4" s="108"/>
      <c r="D4" s="108"/>
      <c r="E4" s="108"/>
      <c r="F4" s="108"/>
      <c r="G4" s="108"/>
      <c r="H4" s="108"/>
    </row>
    <row r="5" spans="1:8" ht="24.95" customHeight="1" x14ac:dyDescent="0.4">
      <c r="A5" s="120" t="s">
        <v>11</v>
      </c>
      <c r="B5" s="108"/>
      <c r="C5" s="108"/>
      <c r="D5" s="108"/>
      <c r="E5" s="108"/>
      <c r="F5" s="108"/>
      <c r="G5" s="108"/>
      <c r="H5" s="108"/>
    </row>
    <row r="6" spans="1:8" ht="21.75" customHeight="1" x14ac:dyDescent="0.4">
      <c r="A6" s="107" t="s">
        <v>232</v>
      </c>
      <c r="B6" s="108"/>
      <c r="C6" s="108"/>
      <c r="D6" s="108"/>
      <c r="E6" s="108"/>
      <c r="F6" s="108"/>
      <c r="G6" s="108"/>
      <c r="H6" s="108"/>
    </row>
    <row r="7" spans="1:8" x14ac:dyDescent="0.4">
      <c r="A7" s="113" t="s">
        <v>12</v>
      </c>
      <c r="B7" s="108"/>
      <c r="C7" s="108"/>
      <c r="D7" s="108"/>
      <c r="E7" s="108"/>
      <c r="F7" s="108"/>
      <c r="G7" s="108"/>
      <c r="H7" s="108"/>
    </row>
    <row r="8" spans="1:8" x14ac:dyDescent="0.4">
      <c r="A8" s="113" t="s">
        <v>13</v>
      </c>
      <c r="B8" s="108"/>
      <c r="C8" s="108"/>
      <c r="D8" s="108"/>
      <c r="E8" s="108"/>
      <c r="F8" s="108"/>
      <c r="G8" s="108"/>
      <c r="H8" s="108"/>
    </row>
    <row r="9" spans="1:8" x14ac:dyDescent="0.4">
      <c r="A9" s="113" t="s">
        <v>14</v>
      </c>
      <c r="B9" s="108"/>
      <c r="C9" s="108"/>
      <c r="D9" s="108"/>
      <c r="E9" s="108"/>
      <c r="F9" s="108"/>
      <c r="G9" s="108"/>
      <c r="H9" s="108"/>
    </row>
    <row r="10" spans="1:8" ht="9.9499999999999993" customHeight="1" x14ac:dyDescent="0.4">
      <c r="A10" s="17"/>
      <c r="B10" s="5"/>
      <c r="C10" s="5"/>
      <c r="D10" s="5"/>
      <c r="E10" s="5"/>
      <c r="F10" s="5"/>
      <c r="G10" s="5"/>
      <c r="H10" s="5"/>
    </row>
    <row r="11" spans="1:8" x14ac:dyDescent="0.4">
      <c r="A11" s="107" t="s">
        <v>15</v>
      </c>
      <c r="B11" s="108"/>
      <c r="C11" s="108"/>
      <c r="D11" s="108"/>
      <c r="E11" s="108"/>
      <c r="F11" s="108"/>
      <c r="G11" s="108"/>
      <c r="H11" s="108"/>
    </row>
    <row r="12" spans="1:8" x14ac:dyDescent="0.4">
      <c r="A12" s="113" t="s">
        <v>16</v>
      </c>
      <c r="B12" s="108"/>
      <c r="C12" s="108"/>
      <c r="D12" s="108"/>
      <c r="E12" s="108"/>
      <c r="F12" s="108"/>
      <c r="G12" s="108"/>
      <c r="H12" s="108"/>
    </row>
    <row r="13" spans="1:8" x14ac:dyDescent="0.4">
      <c r="A13" s="113" t="s">
        <v>17</v>
      </c>
      <c r="B13" s="108"/>
      <c r="C13" s="108"/>
      <c r="D13" s="108"/>
      <c r="E13" s="108"/>
      <c r="F13" s="108"/>
      <c r="G13" s="108"/>
      <c r="H13" s="108"/>
    </row>
    <row r="14" spans="1:8" x14ac:dyDescent="0.4">
      <c r="A14" s="113" t="s">
        <v>18</v>
      </c>
      <c r="B14" s="108"/>
      <c r="C14" s="108"/>
      <c r="D14" s="108"/>
      <c r="E14" s="108"/>
      <c r="F14" s="108"/>
      <c r="G14" s="108"/>
      <c r="H14" s="108"/>
    </row>
    <row r="15" spans="1:8" ht="9.9499999999999993" customHeight="1" x14ac:dyDescent="0.4">
      <c r="A15" s="17"/>
      <c r="B15" s="5"/>
      <c r="C15" s="5"/>
      <c r="D15" s="5"/>
      <c r="E15" s="5"/>
      <c r="F15" s="5"/>
      <c r="G15" s="5"/>
      <c r="H15" s="5"/>
    </row>
    <row r="16" spans="1:8" x14ac:dyDescent="0.4">
      <c r="A16" s="107" t="s">
        <v>19</v>
      </c>
      <c r="B16" s="108"/>
      <c r="C16" s="108"/>
      <c r="D16" s="108"/>
      <c r="E16" s="108"/>
      <c r="F16" s="108"/>
      <c r="G16" s="108"/>
      <c r="H16" s="108"/>
    </row>
    <row r="17" spans="1:8" x14ac:dyDescent="0.4">
      <c r="A17" s="1"/>
      <c r="B17" s="1"/>
      <c r="C17" s="1"/>
      <c r="D17" s="1"/>
      <c r="E17" s="1"/>
      <c r="F17" s="1"/>
      <c r="G17" s="1"/>
      <c r="H17" s="1"/>
    </row>
    <row r="18" spans="1:8" ht="20.100000000000001" customHeight="1" x14ac:dyDescent="0.4">
      <c r="A18" s="1"/>
      <c r="B18" s="117" t="s">
        <v>20</v>
      </c>
      <c r="C18" s="67">
        <v>3</v>
      </c>
      <c r="D18" s="63">
        <v>3</v>
      </c>
      <c r="E18" s="64">
        <v>6</v>
      </c>
      <c r="F18" s="64">
        <v>9</v>
      </c>
      <c r="G18" s="1"/>
      <c r="H18" s="1"/>
    </row>
    <row r="19" spans="1:8" ht="20.100000000000001" customHeight="1" x14ac:dyDescent="0.4">
      <c r="A19" s="1"/>
      <c r="B19" s="117"/>
      <c r="C19" s="68" t="s">
        <v>21</v>
      </c>
      <c r="D19" s="61" t="s">
        <v>22</v>
      </c>
      <c r="E19" s="62" t="s">
        <v>23</v>
      </c>
      <c r="F19" s="62" t="s">
        <v>24</v>
      </c>
      <c r="G19" s="1"/>
      <c r="H19" s="1"/>
    </row>
    <row r="20" spans="1:8" ht="20.100000000000001" customHeight="1" x14ac:dyDescent="0.4">
      <c r="A20" s="1"/>
      <c r="B20" s="117"/>
      <c r="C20" s="67">
        <v>2</v>
      </c>
      <c r="D20" s="66">
        <v>2</v>
      </c>
      <c r="E20" s="63">
        <v>4</v>
      </c>
      <c r="F20" s="64">
        <v>6</v>
      </c>
      <c r="G20" s="1"/>
      <c r="H20" s="1"/>
    </row>
    <row r="21" spans="1:8" ht="20.100000000000001" customHeight="1" x14ac:dyDescent="0.4">
      <c r="A21" s="1"/>
      <c r="B21" s="117"/>
      <c r="C21" s="68" t="s">
        <v>25</v>
      </c>
      <c r="D21" s="65" t="s">
        <v>26</v>
      </c>
      <c r="E21" s="61" t="s">
        <v>27</v>
      </c>
      <c r="F21" s="62" t="s">
        <v>28</v>
      </c>
      <c r="G21" s="1"/>
      <c r="H21" s="1"/>
    </row>
    <row r="22" spans="1:8" ht="20.100000000000001" customHeight="1" x14ac:dyDescent="0.4">
      <c r="A22" s="1"/>
      <c r="B22" s="117"/>
      <c r="C22" s="67">
        <v>1</v>
      </c>
      <c r="D22" s="66">
        <v>1</v>
      </c>
      <c r="E22" s="66">
        <v>2</v>
      </c>
      <c r="F22" s="63">
        <v>3</v>
      </c>
      <c r="G22" s="1"/>
      <c r="H22" s="1"/>
    </row>
    <row r="23" spans="1:8" ht="20.100000000000001" customHeight="1" x14ac:dyDescent="0.4">
      <c r="A23" s="1"/>
      <c r="B23" s="117"/>
      <c r="C23" s="68" t="s">
        <v>29</v>
      </c>
      <c r="D23" s="65" t="s">
        <v>30</v>
      </c>
      <c r="E23" s="65" t="s">
        <v>31</v>
      </c>
      <c r="F23" s="61" t="s">
        <v>32</v>
      </c>
      <c r="G23" s="1"/>
      <c r="H23" s="1"/>
    </row>
    <row r="24" spans="1:8" ht="20.100000000000001" customHeight="1" x14ac:dyDescent="0.4">
      <c r="A24" s="1"/>
      <c r="B24" s="117"/>
      <c r="C24" s="18"/>
      <c r="D24" s="18" t="s">
        <v>33</v>
      </c>
      <c r="E24" s="18" t="s">
        <v>34</v>
      </c>
      <c r="F24" s="18" t="s">
        <v>35</v>
      </c>
      <c r="G24" s="1"/>
      <c r="H24" s="1"/>
    </row>
    <row r="25" spans="1:8" ht="20.100000000000001" customHeight="1" x14ac:dyDescent="0.4">
      <c r="A25" s="1"/>
      <c r="B25" s="117"/>
      <c r="C25" s="116" t="s">
        <v>36</v>
      </c>
      <c r="D25" s="116"/>
      <c r="E25" s="116"/>
      <c r="F25" s="116"/>
      <c r="G25" s="1"/>
      <c r="H25" s="1"/>
    </row>
    <row r="26" spans="1:8" ht="9.9499999999999993" customHeight="1" x14ac:dyDescent="0.4">
      <c r="A26" s="1"/>
      <c r="B26" s="1"/>
      <c r="C26" s="1"/>
      <c r="D26" s="1"/>
      <c r="E26" s="1"/>
      <c r="F26" s="1"/>
      <c r="G26" s="1"/>
      <c r="H26" s="1"/>
    </row>
    <row r="27" spans="1:8" ht="20.25" x14ac:dyDescent="0.4">
      <c r="A27" s="8" t="s">
        <v>37</v>
      </c>
      <c r="B27" s="1"/>
      <c r="C27" s="1"/>
      <c r="D27" s="1"/>
      <c r="E27" s="1"/>
      <c r="F27" s="1"/>
      <c r="G27" s="1"/>
      <c r="H27" s="1"/>
    </row>
    <row r="28" spans="1:8" ht="33" customHeight="1" x14ac:dyDescent="0.4">
      <c r="A28" s="111" t="s">
        <v>142</v>
      </c>
      <c r="B28" s="112"/>
      <c r="C28" s="112"/>
      <c r="D28" s="112"/>
      <c r="E28" s="112"/>
      <c r="F28" s="112"/>
      <c r="G28" s="112"/>
      <c r="H28" s="112"/>
    </row>
    <row r="29" spans="1:8" ht="20.100000000000001" customHeight="1" x14ac:dyDescent="0.4">
      <c r="A29" s="20" t="s">
        <v>38</v>
      </c>
      <c r="B29" s="1"/>
      <c r="C29" s="1"/>
      <c r="D29" s="1"/>
      <c r="E29" s="1"/>
      <c r="F29" s="1"/>
      <c r="G29" s="1"/>
      <c r="H29" s="1"/>
    </row>
    <row r="30" spans="1:8" x14ac:dyDescent="0.4">
      <c r="A30" s="114" t="s">
        <v>143</v>
      </c>
      <c r="B30" s="115"/>
      <c r="C30" s="115"/>
      <c r="D30" s="115"/>
      <c r="E30" s="115"/>
      <c r="F30" s="115"/>
      <c r="G30" s="115"/>
      <c r="H30" s="115"/>
    </row>
    <row r="31" spans="1:8" x14ac:dyDescent="0.4">
      <c r="A31" s="113" t="s">
        <v>144</v>
      </c>
      <c r="B31" s="108"/>
      <c r="C31" s="108"/>
      <c r="D31" s="108"/>
      <c r="E31" s="108"/>
      <c r="F31" s="108"/>
      <c r="G31" s="108"/>
      <c r="H31" s="108"/>
    </row>
    <row r="32" spans="1:8" x14ac:dyDescent="0.4">
      <c r="A32" s="114" t="s">
        <v>145</v>
      </c>
      <c r="B32" s="115"/>
      <c r="C32" s="115"/>
      <c r="D32" s="115"/>
      <c r="E32" s="115"/>
      <c r="F32" s="115"/>
      <c r="G32" s="115"/>
      <c r="H32" s="115"/>
    </row>
    <row r="33" spans="1:8" ht="9.9499999999999993" customHeight="1" x14ac:dyDescent="0.4">
      <c r="A33" s="19"/>
      <c r="B33" s="1"/>
      <c r="C33" s="1"/>
      <c r="D33" s="1"/>
      <c r="E33" s="1"/>
      <c r="F33" s="1"/>
      <c r="G33" s="1"/>
      <c r="H33" s="1"/>
    </row>
    <row r="34" spans="1:8" ht="34.5" customHeight="1" x14ac:dyDescent="0.4">
      <c r="A34" s="107" t="s">
        <v>146</v>
      </c>
      <c r="B34" s="118"/>
      <c r="C34" s="118"/>
      <c r="D34" s="118"/>
      <c r="E34" s="118"/>
      <c r="F34" s="118"/>
      <c r="G34" s="118"/>
      <c r="H34" s="118"/>
    </row>
    <row r="35" spans="1:8" ht="61.5" customHeight="1" x14ac:dyDescent="0.75">
      <c r="A35" s="106" t="s">
        <v>233</v>
      </c>
      <c r="B35" s="106"/>
    </row>
    <row r="36" spans="1:8" ht="61.5" customHeight="1" x14ac:dyDescent="0.4">
      <c r="A36" s="109" t="s">
        <v>316</v>
      </c>
      <c r="B36" s="109"/>
      <c r="C36" s="109"/>
      <c r="D36" s="109"/>
      <c r="E36" s="109"/>
      <c r="F36" s="109"/>
      <c r="G36" s="109"/>
      <c r="H36" s="109"/>
    </row>
    <row r="37" spans="1:8" ht="76.5" customHeight="1" x14ac:dyDescent="0.4">
      <c r="A37" s="110" t="s">
        <v>317</v>
      </c>
      <c r="B37" s="110"/>
      <c r="C37" s="110"/>
      <c r="D37" s="110"/>
      <c r="E37" s="110"/>
      <c r="F37" s="110"/>
      <c r="G37" s="110"/>
      <c r="H37" s="110"/>
    </row>
    <row r="38" spans="1:8" ht="54" customHeight="1" x14ac:dyDescent="0.4">
      <c r="A38" s="111" t="s">
        <v>290</v>
      </c>
      <c r="B38" s="111"/>
      <c r="C38" s="111"/>
      <c r="D38" s="111"/>
      <c r="E38" s="111"/>
      <c r="F38" s="111"/>
      <c r="G38" s="111"/>
      <c r="H38" s="111"/>
    </row>
  </sheetData>
  <mergeCells count="23">
    <mergeCell ref="A8:H8"/>
    <mergeCell ref="A30:H30"/>
    <mergeCell ref="A9:H9"/>
    <mergeCell ref="A34:H34"/>
    <mergeCell ref="A13:H13"/>
    <mergeCell ref="A14:H14"/>
    <mergeCell ref="A3:H3"/>
    <mergeCell ref="A4:H4"/>
    <mergeCell ref="A31:H31"/>
    <mergeCell ref="A5:H5"/>
    <mergeCell ref="A6:H6"/>
    <mergeCell ref="A7:H7"/>
    <mergeCell ref="A16:H16"/>
    <mergeCell ref="A35:B35"/>
    <mergeCell ref="A11:H11"/>
    <mergeCell ref="A36:H36"/>
    <mergeCell ref="A37:H37"/>
    <mergeCell ref="A38:H38"/>
    <mergeCell ref="A28:H28"/>
    <mergeCell ref="A12:H12"/>
    <mergeCell ref="A32:H32"/>
    <mergeCell ref="C25:F25"/>
    <mergeCell ref="B18:B2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5E4A-28CE-4C9B-89BD-71C5CF331BC7}">
  <sheetPr>
    <pageSetUpPr fitToPage="1"/>
  </sheetPr>
  <dimension ref="A1:O126"/>
  <sheetViews>
    <sheetView tabSelected="1" zoomScaleNormal="100" zoomScaleSheetLayoutView="130" workbookViewId="0">
      <pane ySplit="2" topLeftCell="A51" activePane="bottomLeft" state="frozen"/>
      <selection pane="bottomLeft" activeCell="B33" sqref="B33"/>
    </sheetView>
  </sheetViews>
  <sheetFormatPr defaultRowHeight="15.4" x14ac:dyDescent="0.45"/>
  <cols>
    <col min="1" max="1" width="3.77734375" style="26" customWidth="1"/>
    <col min="2" max="4" width="13.77734375" style="26" customWidth="1"/>
    <col min="5" max="7" width="3.77734375" style="26" customWidth="1"/>
    <col min="8" max="8" width="40.77734375" style="27" customWidth="1"/>
    <col min="9" max="9" width="3.77734375" style="26" customWidth="1"/>
    <col min="10" max="10" width="6.77734375" style="26" bestFit="1" customWidth="1"/>
    <col min="11" max="11" width="13.77734375" style="26" customWidth="1"/>
    <col min="12" max="12" width="7.21875" style="26" customWidth="1"/>
    <col min="13" max="13" width="10.33203125" style="26" customWidth="1"/>
    <col min="14" max="16384" width="8.88671875" style="26"/>
  </cols>
  <sheetData>
    <row r="1" spans="1:13" ht="36" customHeight="1" x14ac:dyDescent="0.45">
      <c r="A1" s="25" t="s">
        <v>0</v>
      </c>
    </row>
    <row r="2" spans="1:13" ht="90.75" customHeight="1" x14ac:dyDescent="0.4">
      <c r="A2" s="28" t="s">
        <v>39</v>
      </c>
      <c r="B2" s="29" t="s">
        <v>40</v>
      </c>
      <c r="C2" s="29" t="s">
        <v>41</v>
      </c>
      <c r="D2" s="29" t="s">
        <v>42</v>
      </c>
      <c r="E2" s="30" t="s">
        <v>43</v>
      </c>
      <c r="F2" s="30" t="s">
        <v>44</v>
      </c>
      <c r="G2" s="30" t="s">
        <v>45</v>
      </c>
      <c r="H2" s="29" t="s">
        <v>46</v>
      </c>
      <c r="I2" s="31" t="s">
        <v>148</v>
      </c>
      <c r="J2" s="30" t="s">
        <v>47</v>
      </c>
      <c r="K2" s="29" t="s">
        <v>48</v>
      </c>
      <c r="L2" s="29" t="s">
        <v>49</v>
      </c>
      <c r="M2" s="29" t="s">
        <v>50</v>
      </c>
    </row>
    <row r="3" spans="1:13" ht="15" x14ac:dyDescent="0.4">
      <c r="A3" s="123" t="s">
        <v>51</v>
      </c>
      <c r="B3" s="149"/>
      <c r="C3" s="149"/>
      <c r="D3" s="149"/>
      <c r="E3" s="149"/>
      <c r="F3" s="149"/>
      <c r="G3" s="149"/>
      <c r="H3" s="149"/>
      <c r="I3" s="149"/>
      <c r="J3" s="149"/>
      <c r="K3" s="149"/>
      <c r="L3" s="149"/>
      <c r="M3" s="150"/>
    </row>
    <row r="4" spans="1:13" ht="78" customHeight="1" x14ac:dyDescent="0.4">
      <c r="A4" s="154"/>
      <c r="B4" s="127" t="s">
        <v>52</v>
      </c>
      <c r="C4" s="38" t="s">
        <v>149</v>
      </c>
      <c r="D4" s="39" t="s">
        <v>150</v>
      </c>
      <c r="E4" s="127">
        <v>0</v>
      </c>
      <c r="F4" s="127">
        <v>0</v>
      </c>
      <c r="G4" s="127">
        <f>E4*F4</f>
        <v>0</v>
      </c>
      <c r="H4" s="23" t="s">
        <v>162</v>
      </c>
      <c r="I4" s="127">
        <v>0</v>
      </c>
      <c r="J4" s="140" t="e">
        <f>G4/I4</f>
        <v>#DIV/0!</v>
      </c>
      <c r="K4" s="38"/>
      <c r="L4" s="38"/>
      <c r="M4" s="38"/>
    </row>
    <row r="5" spans="1:13" ht="102" customHeight="1" x14ac:dyDescent="0.4">
      <c r="A5" s="128"/>
      <c r="B5" s="151"/>
      <c r="C5" s="128" t="s">
        <v>53</v>
      </c>
      <c r="D5" s="39" t="s">
        <v>163</v>
      </c>
      <c r="E5" s="128"/>
      <c r="F5" s="128"/>
      <c r="G5" s="128"/>
      <c r="H5" s="23" t="s">
        <v>250</v>
      </c>
      <c r="I5" s="128"/>
      <c r="J5" s="146"/>
      <c r="K5" s="128"/>
      <c r="L5" s="128"/>
      <c r="M5" s="128"/>
    </row>
    <row r="6" spans="1:13" ht="97.5" customHeight="1" x14ac:dyDescent="0.4">
      <c r="A6" s="128"/>
      <c r="B6" s="151"/>
      <c r="C6" s="130"/>
      <c r="D6" s="39" t="s">
        <v>151</v>
      </c>
      <c r="E6" s="128"/>
      <c r="F6" s="128"/>
      <c r="G6" s="128"/>
      <c r="H6" s="44" t="s">
        <v>164</v>
      </c>
      <c r="I6" s="128"/>
      <c r="J6" s="146"/>
      <c r="K6" s="128"/>
      <c r="L6" s="128"/>
      <c r="M6" s="128"/>
    </row>
    <row r="7" spans="1:13" ht="80.25" customHeight="1" x14ac:dyDescent="0.4">
      <c r="A7" s="128"/>
      <c r="B7" s="45"/>
      <c r="C7" s="151"/>
      <c r="D7" s="69" t="s">
        <v>176</v>
      </c>
      <c r="E7" s="128"/>
      <c r="F7" s="128"/>
      <c r="G7" s="128"/>
      <c r="H7" s="44" t="s">
        <v>291</v>
      </c>
      <c r="I7" s="128"/>
      <c r="J7" s="146"/>
      <c r="K7" s="128"/>
      <c r="L7" s="128"/>
      <c r="M7" s="128"/>
    </row>
    <row r="8" spans="1:13" ht="71.25" customHeight="1" x14ac:dyDescent="0.4">
      <c r="A8" s="60"/>
      <c r="B8" s="122" t="s">
        <v>244</v>
      </c>
      <c r="C8" s="83" t="s">
        <v>177</v>
      </c>
      <c r="D8" s="73" t="s">
        <v>150</v>
      </c>
      <c r="E8" s="48">
        <v>0</v>
      </c>
      <c r="F8" s="48">
        <v>0</v>
      </c>
      <c r="G8" s="48">
        <f>F8*E8</f>
        <v>0</v>
      </c>
      <c r="H8" s="55" t="s">
        <v>251</v>
      </c>
      <c r="I8" s="48">
        <v>0</v>
      </c>
      <c r="J8" s="52" t="e">
        <f>G8/I8</f>
        <v>#DIV/0!</v>
      </c>
      <c r="K8" s="48"/>
      <c r="L8" s="48"/>
      <c r="M8" s="48"/>
    </row>
    <row r="9" spans="1:13" ht="64.5" customHeight="1" x14ac:dyDescent="0.4">
      <c r="A9" s="60"/>
      <c r="B9" s="121"/>
      <c r="C9" s="84" t="s">
        <v>178</v>
      </c>
      <c r="D9" s="69" t="s">
        <v>179</v>
      </c>
      <c r="E9" s="49"/>
      <c r="F9" s="49"/>
      <c r="G9" s="49"/>
      <c r="H9" s="23" t="s">
        <v>226</v>
      </c>
      <c r="I9" s="49"/>
      <c r="J9" s="53"/>
      <c r="K9" s="49"/>
      <c r="L9" s="49"/>
      <c r="M9" s="49"/>
    </row>
    <row r="10" spans="1:13" ht="53.25" customHeight="1" x14ac:dyDescent="0.4">
      <c r="A10" s="60"/>
      <c r="B10" s="121"/>
      <c r="C10" s="121" t="s">
        <v>245</v>
      </c>
      <c r="D10" s="69" t="s">
        <v>180</v>
      </c>
      <c r="E10" s="49"/>
      <c r="F10" s="49"/>
      <c r="G10" s="49"/>
      <c r="H10" s="23" t="s">
        <v>252</v>
      </c>
      <c r="I10" s="49"/>
      <c r="J10" s="53"/>
      <c r="K10" s="49"/>
      <c r="L10" s="49"/>
      <c r="M10" s="49"/>
    </row>
    <row r="11" spans="1:13" ht="37.5" customHeight="1" x14ac:dyDescent="0.4">
      <c r="A11" s="60"/>
      <c r="B11" s="84"/>
      <c r="C11" s="121"/>
      <c r="D11" s="69" t="s">
        <v>163</v>
      </c>
      <c r="E11" s="49"/>
      <c r="F11" s="49"/>
      <c r="G11" s="49"/>
      <c r="H11" s="23" t="s">
        <v>253</v>
      </c>
      <c r="I11" s="49"/>
      <c r="J11" s="53"/>
      <c r="K11" s="49"/>
      <c r="L11" s="49"/>
      <c r="M11" s="49"/>
    </row>
    <row r="12" spans="1:13" ht="72.75" customHeight="1" x14ac:dyDescent="0.4">
      <c r="A12" s="60"/>
      <c r="B12" s="84"/>
      <c r="C12" s="121"/>
      <c r="D12" s="69" t="s">
        <v>151</v>
      </c>
      <c r="E12" s="49"/>
      <c r="F12" s="49"/>
      <c r="G12" s="49"/>
      <c r="H12" s="23" t="s">
        <v>254</v>
      </c>
      <c r="I12" s="49"/>
      <c r="J12" s="53"/>
      <c r="K12" s="49"/>
      <c r="L12" s="49"/>
      <c r="M12" s="49"/>
    </row>
    <row r="13" spans="1:13" ht="15.75" customHeight="1" x14ac:dyDescent="0.4">
      <c r="A13" s="123" t="s">
        <v>54</v>
      </c>
      <c r="B13" s="149"/>
      <c r="C13" s="149"/>
      <c r="D13" s="149"/>
      <c r="E13" s="149"/>
      <c r="F13" s="149"/>
      <c r="G13" s="149"/>
      <c r="H13" s="149"/>
      <c r="I13" s="149"/>
      <c r="J13" s="149"/>
      <c r="K13" s="149"/>
      <c r="L13" s="149"/>
      <c r="M13" s="150"/>
    </row>
    <row r="14" spans="1:13" ht="54" customHeight="1" x14ac:dyDescent="0.4">
      <c r="A14" s="139"/>
      <c r="B14" s="139" t="s">
        <v>255</v>
      </c>
      <c r="C14" s="139" t="s">
        <v>55</v>
      </c>
      <c r="D14" s="38" t="s">
        <v>58</v>
      </c>
      <c r="E14" s="139">
        <v>0</v>
      </c>
      <c r="F14" s="139">
        <v>0</v>
      </c>
      <c r="G14" s="127">
        <f>E14*F14</f>
        <v>0</v>
      </c>
      <c r="H14" s="43" t="s">
        <v>57</v>
      </c>
      <c r="I14" s="127">
        <v>0</v>
      </c>
      <c r="J14" s="127" t="e">
        <f>G14/I14</f>
        <v>#DIV/0!</v>
      </c>
      <c r="K14" s="139"/>
      <c r="L14" s="139"/>
      <c r="M14" s="139"/>
    </row>
    <row r="15" spans="1:13" ht="62.25" customHeight="1" x14ac:dyDescent="0.4">
      <c r="A15" s="130"/>
      <c r="B15" s="130"/>
      <c r="C15" s="130"/>
      <c r="D15" s="39" t="s">
        <v>59</v>
      </c>
      <c r="E15" s="130"/>
      <c r="F15" s="130"/>
      <c r="G15" s="128"/>
      <c r="H15" s="23" t="s">
        <v>256</v>
      </c>
      <c r="I15" s="130"/>
      <c r="J15" s="128"/>
      <c r="K15" s="130"/>
      <c r="L15" s="130"/>
      <c r="M15" s="130"/>
    </row>
    <row r="16" spans="1:13" ht="51.75" customHeight="1" x14ac:dyDescent="0.4">
      <c r="A16" s="130"/>
      <c r="B16" s="130"/>
      <c r="C16" s="130"/>
      <c r="D16" s="49"/>
      <c r="E16" s="130"/>
      <c r="F16" s="130"/>
      <c r="G16" s="128"/>
      <c r="H16" s="23" t="s">
        <v>257</v>
      </c>
      <c r="I16" s="130"/>
      <c r="J16" s="128"/>
      <c r="K16" s="130"/>
      <c r="L16" s="130"/>
      <c r="M16" s="130"/>
    </row>
    <row r="17" spans="1:13" ht="38.25" customHeight="1" x14ac:dyDescent="0.4">
      <c r="A17" s="130"/>
      <c r="B17" s="130"/>
      <c r="C17" s="130"/>
      <c r="D17" s="128" t="s">
        <v>60</v>
      </c>
      <c r="E17" s="130"/>
      <c r="F17" s="130"/>
      <c r="G17" s="130"/>
      <c r="H17" s="23" t="s">
        <v>61</v>
      </c>
      <c r="I17" s="130"/>
      <c r="J17" s="130"/>
      <c r="K17" s="130"/>
      <c r="L17" s="130"/>
      <c r="M17" s="130"/>
    </row>
    <row r="18" spans="1:13" ht="61.5" x14ac:dyDescent="0.4">
      <c r="A18" s="131"/>
      <c r="B18" s="131"/>
      <c r="C18" s="131"/>
      <c r="D18" s="148"/>
      <c r="E18" s="131"/>
      <c r="F18" s="131"/>
      <c r="G18" s="131"/>
      <c r="H18" s="24" t="s">
        <v>258</v>
      </c>
      <c r="I18" s="131"/>
      <c r="J18" s="131"/>
      <c r="K18" s="131"/>
      <c r="L18" s="131"/>
      <c r="M18" s="131"/>
    </row>
    <row r="19" spans="1:13" ht="64.5" customHeight="1" x14ac:dyDescent="0.4">
      <c r="A19" s="126"/>
      <c r="B19" s="126" t="s">
        <v>62</v>
      </c>
      <c r="C19" s="126" t="s">
        <v>156</v>
      </c>
      <c r="D19" s="38" t="s">
        <v>63</v>
      </c>
      <c r="E19" s="126">
        <v>0</v>
      </c>
      <c r="F19" s="126">
        <v>0</v>
      </c>
      <c r="G19" s="127">
        <f>E19*F19</f>
        <v>0</v>
      </c>
      <c r="H19" s="43" t="s">
        <v>65</v>
      </c>
      <c r="I19" s="126">
        <v>0</v>
      </c>
      <c r="J19" s="140" t="e">
        <f>G19/I19</f>
        <v>#DIV/0!</v>
      </c>
      <c r="K19" s="126"/>
      <c r="L19" s="126"/>
      <c r="M19" s="126"/>
    </row>
    <row r="20" spans="1:13" ht="33" customHeight="1" x14ac:dyDescent="0.4">
      <c r="A20" s="126"/>
      <c r="B20" s="126"/>
      <c r="C20" s="126"/>
      <c r="D20" s="39" t="s">
        <v>64</v>
      </c>
      <c r="E20" s="126"/>
      <c r="F20" s="126"/>
      <c r="G20" s="128"/>
      <c r="H20" s="23" t="s">
        <v>157</v>
      </c>
      <c r="I20" s="126"/>
      <c r="J20" s="146"/>
      <c r="K20" s="126"/>
      <c r="L20" s="126"/>
      <c r="M20" s="126"/>
    </row>
    <row r="21" spans="1:13" ht="34.5" customHeight="1" x14ac:dyDescent="0.4">
      <c r="A21" s="126"/>
      <c r="B21" s="126"/>
      <c r="C21" s="126"/>
      <c r="D21" s="39"/>
      <c r="E21" s="126"/>
      <c r="F21" s="126"/>
      <c r="G21" s="128"/>
      <c r="H21" s="24" t="s">
        <v>66</v>
      </c>
      <c r="I21" s="126"/>
      <c r="J21" s="146"/>
      <c r="K21" s="126"/>
      <c r="L21" s="126"/>
      <c r="M21" s="126"/>
    </row>
    <row r="22" spans="1:13" ht="15" customHeight="1" x14ac:dyDescent="0.4">
      <c r="A22" s="123" t="s">
        <v>67</v>
      </c>
      <c r="B22" s="149"/>
      <c r="C22" s="149"/>
      <c r="D22" s="149"/>
      <c r="E22" s="149"/>
      <c r="F22" s="149"/>
      <c r="G22" s="149"/>
      <c r="H22" s="149"/>
      <c r="I22" s="149"/>
      <c r="J22" s="149"/>
      <c r="K22" s="149"/>
      <c r="L22" s="149"/>
      <c r="M22" s="150"/>
    </row>
    <row r="23" spans="1:13" ht="87" customHeight="1" x14ac:dyDescent="0.4">
      <c r="A23" s="126"/>
      <c r="B23" s="126" t="s">
        <v>68</v>
      </c>
      <c r="C23" s="38" t="s">
        <v>69</v>
      </c>
      <c r="D23" s="38" t="s">
        <v>70</v>
      </c>
      <c r="E23" s="126">
        <v>0</v>
      </c>
      <c r="F23" s="126">
        <v>0</v>
      </c>
      <c r="G23" s="127">
        <f>E23*F23</f>
        <v>0</v>
      </c>
      <c r="H23" s="43" t="s">
        <v>72</v>
      </c>
      <c r="I23" s="127">
        <v>0</v>
      </c>
      <c r="J23" s="127" t="e">
        <f>G23/I23</f>
        <v>#DIV/0!</v>
      </c>
      <c r="K23" s="126"/>
      <c r="L23" s="126"/>
      <c r="M23" s="126"/>
    </row>
    <row r="24" spans="1:13" ht="51" customHeight="1" x14ac:dyDescent="0.4">
      <c r="A24" s="126"/>
      <c r="B24" s="126"/>
      <c r="C24" s="39" t="s">
        <v>158</v>
      </c>
      <c r="D24" s="39" t="s">
        <v>71</v>
      </c>
      <c r="E24" s="126"/>
      <c r="F24" s="126"/>
      <c r="G24" s="128"/>
      <c r="H24" s="23" t="s">
        <v>73</v>
      </c>
      <c r="I24" s="130"/>
      <c r="J24" s="128"/>
      <c r="K24" s="126"/>
      <c r="L24" s="126"/>
      <c r="M24" s="126"/>
    </row>
    <row r="25" spans="1:13" ht="54" customHeight="1" x14ac:dyDescent="0.4">
      <c r="A25" s="126"/>
      <c r="B25" s="126"/>
      <c r="C25" s="39"/>
      <c r="D25" s="39"/>
      <c r="E25" s="126"/>
      <c r="F25" s="126"/>
      <c r="G25" s="130"/>
      <c r="H25" s="23" t="s">
        <v>74</v>
      </c>
      <c r="I25" s="130"/>
      <c r="J25" s="130"/>
      <c r="K25" s="126"/>
      <c r="L25" s="126"/>
      <c r="M25" s="126"/>
    </row>
    <row r="26" spans="1:13" ht="26.25" customHeight="1" x14ac:dyDescent="0.4">
      <c r="A26" s="126"/>
      <c r="B26" s="126"/>
      <c r="C26" s="41"/>
      <c r="D26" s="41"/>
      <c r="E26" s="126"/>
      <c r="F26" s="126"/>
      <c r="G26" s="131"/>
      <c r="H26" s="24" t="s">
        <v>75</v>
      </c>
      <c r="I26" s="131"/>
      <c r="J26" s="131"/>
      <c r="K26" s="126"/>
      <c r="L26" s="126"/>
      <c r="M26" s="126"/>
    </row>
    <row r="27" spans="1:13" ht="18" customHeight="1" x14ac:dyDescent="0.4">
      <c r="A27" s="123" t="s">
        <v>152</v>
      </c>
      <c r="B27" s="124"/>
      <c r="C27" s="124"/>
      <c r="D27" s="124"/>
      <c r="E27" s="124"/>
      <c r="F27" s="124"/>
      <c r="G27" s="124"/>
      <c r="H27" s="125"/>
      <c r="I27" s="51"/>
      <c r="J27" s="51"/>
      <c r="K27" s="47"/>
      <c r="L27" s="47"/>
      <c r="M27" s="47"/>
    </row>
    <row r="28" spans="1:13" ht="79.5" customHeight="1" x14ac:dyDescent="0.4">
      <c r="A28" s="126"/>
      <c r="B28" s="126" t="s">
        <v>318</v>
      </c>
      <c r="C28" s="137" t="s">
        <v>259</v>
      </c>
      <c r="D28" s="38" t="s">
        <v>179</v>
      </c>
      <c r="E28" s="126">
        <v>0</v>
      </c>
      <c r="F28" s="126">
        <v>0</v>
      </c>
      <c r="G28" s="127">
        <f>F28*E28</f>
        <v>0</v>
      </c>
      <c r="H28" s="43" t="s">
        <v>292</v>
      </c>
      <c r="I28" s="127">
        <v>0</v>
      </c>
      <c r="J28" s="127" t="e">
        <f>G28/I28</f>
        <v>#DIV/0!</v>
      </c>
      <c r="K28" s="126"/>
      <c r="L28" s="126"/>
      <c r="M28" s="126"/>
    </row>
    <row r="29" spans="1:13" ht="51.75" customHeight="1" x14ac:dyDescent="0.4">
      <c r="A29" s="126"/>
      <c r="B29" s="126"/>
      <c r="C29" s="138"/>
      <c r="D29" s="39"/>
      <c r="E29" s="126"/>
      <c r="F29" s="126"/>
      <c r="G29" s="128"/>
      <c r="H29" s="23" t="s">
        <v>261</v>
      </c>
      <c r="I29" s="130"/>
      <c r="J29" s="128"/>
      <c r="K29" s="126"/>
      <c r="L29" s="126"/>
      <c r="M29" s="126"/>
    </row>
    <row r="30" spans="1:13" ht="52.5" customHeight="1" x14ac:dyDescent="0.4">
      <c r="A30" s="126"/>
      <c r="B30" s="126"/>
      <c r="C30" s="138"/>
      <c r="D30" s="128" t="s">
        <v>180</v>
      </c>
      <c r="E30" s="126"/>
      <c r="F30" s="126"/>
      <c r="G30" s="130"/>
      <c r="H30" s="23" t="s">
        <v>260</v>
      </c>
      <c r="I30" s="130"/>
      <c r="J30" s="130"/>
      <c r="K30" s="126"/>
      <c r="L30" s="126"/>
      <c r="M30" s="126"/>
    </row>
    <row r="31" spans="1:13" ht="38.25" customHeight="1" x14ac:dyDescent="0.4">
      <c r="A31" s="126"/>
      <c r="B31" s="126"/>
      <c r="C31" s="138"/>
      <c r="D31" s="128"/>
      <c r="E31" s="126"/>
      <c r="F31" s="126"/>
      <c r="G31" s="130"/>
      <c r="H31" s="23" t="s">
        <v>262</v>
      </c>
      <c r="I31" s="130"/>
      <c r="J31" s="130"/>
      <c r="K31" s="126"/>
      <c r="L31" s="126"/>
      <c r="M31" s="126"/>
    </row>
    <row r="32" spans="1:13" ht="103.5" customHeight="1" x14ac:dyDescent="0.4">
      <c r="A32" s="126"/>
      <c r="B32" s="126"/>
      <c r="C32" s="147"/>
      <c r="D32" s="41"/>
      <c r="E32" s="126"/>
      <c r="F32" s="126"/>
      <c r="G32" s="130"/>
      <c r="H32" s="24" t="s">
        <v>249</v>
      </c>
      <c r="I32" s="131"/>
      <c r="J32" s="130"/>
      <c r="K32" s="126"/>
      <c r="L32" s="126"/>
      <c r="M32" s="126"/>
    </row>
    <row r="33" spans="1:13" ht="86.25" customHeight="1" x14ac:dyDescent="0.4">
      <c r="A33" s="56"/>
      <c r="B33" s="56" t="s">
        <v>319</v>
      </c>
      <c r="C33" s="58" t="s">
        <v>263</v>
      </c>
      <c r="D33" s="58" t="s">
        <v>320</v>
      </c>
      <c r="E33" s="56">
        <v>0</v>
      </c>
      <c r="F33" s="56">
        <v>0</v>
      </c>
      <c r="G33" s="56">
        <f>F33*E33</f>
        <v>0</v>
      </c>
      <c r="H33" s="59" t="s">
        <v>264</v>
      </c>
      <c r="I33" s="56">
        <v>0</v>
      </c>
      <c r="J33" s="70" t="e">
        <f>G33/I33</f>
        <v>#DIV/0!</v>
      </c>
      <c r="K33" s="56"/>
      <c r="L33" s="56"/>
      <c r="M33" s="56"/>
    </row>
    <row r="34" spans="1:13" ht="230.65" x14ac:dyDescent="0.4">
      <c r="A34" s="57"/>
      <c r="B34" s="57"/>
      <c r="C34" s="57" t="s">
        <v>181</v>
      </c>
      <c r="D34" s="57" t="s">
        <v>321</v>
      </c>
      <c r="E34" s="57"/>
      <c r="F34" s="57"/>
      <c r="G34" s="57"/>
      <c r="H34" s="23" t="s">
        <v>267</v>
      </c>
      <c r="I34" s="57"/>
      <c r="J34" s="57"/>
      <c r="K34" s="57"/>
      <c r="L34" s="57"/>
      <c r="M34" s="57"/>
    </row>
    <row r="35" spans="1:13" ht="54" customHeight="1" x14ac:dyDescent="0.4">
      <c r="A35" s="126"/>
      <c r="B35" s="126" t="s">
        <v>76</v>
      </c>
      <c r="C35" s="38" t="s">
        <v>265</v>
      </c>
      <c r="D35" s="38" t="s">
        <v>184</v>
      </c>
      <c r="E35" s="126">
        <v>0</v>
      </c>
      <c r="F35" s="126">
        <v>0</v>
      </c>
      <c r="G35" s="127">
        <f>E35*F35</f>
        <v>0</v>
      </c>
      <c r="H35" s="43" t="s">
        <v>78</v>
      </c>
      <c r="I35" s="127">
        <v>0</v>
      </c>
      <c r="J35" s="140" t="e">
        <f>G35/I35</f>
        <v>#DIV/0!</v>
      </c>
      <c r="K35" s="126"/>
      <c r="L35" s="126"/>
      <c r="M35" s="126"/>
    </row>
    <row r="36" spans="1:13" ht="54" customHeight="1" x14ac:dyDescent="0.4">
      <c r="A36" s="126"/>
      <c r="B36" s="126"/>
      <c r="C36" s="39" t="s">
        <v>182</v>
      </c>
      <c r="D36" s="39" t="s">
        <v>77</v>
      </c>
      <c r="E36" s="126"/>
      <c r="F36" s="126"/>
      <c r="G36" s="128"/>
      <c r="H36" s="23" t="s">
        <v>266</v>
      </c>
      <c r="I36" s="130"/>
      <c r="J36" s="146" t="e">
        <f>G36/I36</f>
        <v>#DIV/0!</v>
      </c>
      <c r="K36" s="126"/>
      <c r="L36" s="126"/>
      <c r="M36" s="126"/>
    </row>
    <row r="37" spans="1:13" ht="54.75" customHeight="1" x14ac:dyDescent="0.4">
      <c r="A37" s="126"/>
      <c r="B37" s="126"/>
      <c r="C37" s="39" t="s">
        <v>183</v>
      </c>
      <c r="D37" s="39" t="s">
        <v>234</v>
      </c>
      <c r="E37" s="126"/>
      <c r="F37" s="126"/>
      <c r="G37" s="128"/>
      <c r="H37" s="23" t="s">
        <v>74</v>
      </c>
      <c r="I37" s="130"/>
      <c r="J37" s="146" t="e">
        <f>G37/I37</f>
        <v>#DIV/0!</v>
      </c>
      <c r="K37" s="126"/>
      <c r="L37" s="126"/>
      <c r="M37" s="126"/>
    </row>
    <row r="38" spans="1:13" ht="29.25" customHeight="1" x14ac:dyDescent="0.4">
      <c r="A38" s="126"/>
      <c r="B38" s="126"/>
      <c r="C38" s="39"/>
      <c r="D38" s="39"/>
      <c r="E38" s="126"/>
      <c r="F38" s="126"/>
      <c r="G38" s="128"/>
      <c r="H38" s="23" t="s">
        <v>75</v>
      </c>
      <c r="I38" s="130"/>
      <c r="J38" s="146"/>
      <c r="K38" s="126"/>
      <c r="L38" s="126"/>
      <c r="M38" s="126"/>
    </row>
    <row r="39" spans="1:13" ht="41.25" customHeight="1" x14ac:dyDescent="0.4">
      <c r="A39" s="126"/>
      <c r="B39" s="126"/>
      <c r="C39" s="39"/>
      <c r="D39" s="39"/>
      <c r="E39" s="126"/>
      <c r="F39" s="126"/>
      <c r="G39" s="128"/>
      <c r="H39" s="23" t="s">
        <v>79</v>
      </c>
      <c r="I39" s="130"/>
      <c r="J39" s="146"/>
      <c r="K39" s="126"/>
      <c r="L39" s="126"/>
      <c r="M39" s="126"/>
    </row>
    <row r="40" spans="1:13" ht="29.25" customHeight="1" x14ac:dyDescent="0.4">
      <c r="A40" s="126"/>
      <c r="B40" s="126"/>
      <c r="C40" s="32"/>
      <c r="D40" s="41"/>
      <c r="E40" s="126"/>
      <c r="F40" s="126"/>
      <c r="G40" s="129"/>
      <c r="H40" s="33" t="s">
        <v>153</v>
      </c>
      <c r="I40" s="131"/>
      <c r="J40" s="141"/>
      <c r="K40" s="126"/>
      <c r="L40" s="126"/>
      <c r="M40" s="126"/>
    </row>
    <row r="41" spans="1:13" ht="24" customHeight="1" x14ac:dyDescent="0.4">
      <c r="A41" s="123" t="s">
        <v>235</v>
      </c>
      <c r="B41" s="124"/>
      <c r="C41" s="124"/>
      <c r="D41" s="124"/>
      <c r="E41" s="124"/>
      <c r="F41" s="124"/>
      <c r="G41" s="124"/>
      <c r="H41" s="124"/>
      <c r="I41" s="124"/>
      <c r="J41" s="125"/>
      <c r="K41" s="47"/>
      <c r="L41" s="47"/>
      <c r="M41" s="47"/>
    </row>
    <row r="42" spans="1:13" ht="86.25" customHeight="1" x14ac:dyDescent="0.4">
      <c r="A42" s="126"/>
      <c r="B42" s="126" t="s">
        <v>293</v>
      </c>
      <c r="C42" s="48" t="s">
        <v>185</v>
      </c>
      <c r="D42" s="48" t="s">
        <v>187</v>
      </c>
      <c r="E42" s="143">
        <v>0</v>
      </c>
      <c r="F42" s="143">
        <v>0</v>
      </c>
      <c r="G42" s="127">
        <f>E42*F42</f>
        <v>0</v>
      </c>
      <c r="H42" s="55" t="s">
        <v>189</v>
      </c>
      <c r="I42" s="127">
        <v>0</v>
      </c>
      <c r="J42" s="127" t="e">
        <f>G42/I42</f>
        <v>#DIV/0!</v>
      </c>
      <c r="K42" s="126"/>
      <c r="L42" s="126"/>
      <c r="M42" s="126"/>
    </row>
    <row r="43" spans="1:13" ht="54.75" customHeight="1" x14ac:dyDescent="0.4">
      <c r="A43" s="126"/>
      <c r="B43" s="126"/>
      <c r="C43" s="128" t="s">
        <v>186</v>
      </c>
      <c r="D43" s="49" t="s">
        <v>236</v>
      </c>
      <c r="E43" s="143"/>
      <c r="F43" s="143"/>
      <c r="G43" s="128"/>
      <c r="H43" s="23" t="s">
        <v>237</v>
      </c>
      <c r="I43" s="130"/>
      <c r="J43" s="128"/>
      <c r="K43" s="126"/>
      <c r="L43" s="126"/>
      <c r="M43" s="126"/>
    </row>
    <row r="44" spans="1:13" ht="35.25" customHeight="1" x14ac:dyDescent="0.4">
      <c r="A44" s="126"/>
      <c r="B44" s="126"/>
      <c r="C44" s="130"/>
      <c r="D44" s="49"/>
      <c r="E44" s="143"/>
      <c r="F44" s="143"/>
      <c r="G44" s="128"/>
      <c r="H44" s="23" t="s">
        <v>190</v>
      </c>
      <c r="I44" s="130"/>
      <c r="J44" s="128"/>
      <c r="K44" s="126"/>
      <c r="L44" s="126"/>
      <c r="M44" s="126"/>
    </row>
    <row r="45" spans="1:13" ht="23.25" customHeight="1" x14ac:dyDescent="0.4">
      <c r="A45" s="126"/>
      <c r="B45" s="126"/>
      <c r="C45" s="130"/>
      <c r="D45" s="49" t="s">
        <v>188</v>
      </c>
      <c r="E45" s="143"/>
      <c r="F45" s="143"/>
      <c r="G45" s="128"/>
      <c r="H45" s="23"/>
      <c r="I45" s="130"/>
      <c r="J45" s="128"/>
      <c r="K45" s="126"/>
      <c r="L45" s="126"/>
      <c r="M45" s="126"/>
    </row>
    <row r="46" spans="1:13" ht="57" customHeight="1" x14ac:dyDescent="0.4">
      <c r="A46" s="126"/>
      <c r="B46" s="126"/>
      <c r="C46" s="57"/>
      <c r="D46" s="57"/>
      <c r="E46" s="143"/>
      <c r="F46" s="143"/>
      <c r="G46" s="128"/>
      <c r="H46" s="23" t="s">
        <v>238</v>
      </c>
      <c r="I46" s="130"/>
      <c r="J46" s="128"/>
      <c r="K46" s="126"/>
      <c r="L46" s="126"/>
      <c r="M46" s="126"/>
    </row>
    <row r="47" spans="1:13" ht="86.25" customHeight="1" x14ac:dyDescent="0.4">
      <c r="A47" s="73"/>
      <c r="B47" s="73" t="s">
        <v>191</v>
      </c>
      <c r="C47" s="73" t="s">
        <v>210</v>
      </c>
      <c r="D47" s="73" t="s">
        <v>239</v>
      </c>
      <c r="E47" s="73">
        <v>0</v>
      </c>
      <c r="F47" s="73">
        <v>0</v>
      </c>
      <c r="G47" s="73">
        <f>E47*F47</f>
        <v>0</v>
      </c>
      <c r="H47" s="76" t="s">
        <v>246</v>
      </c>
      <c r="I47" s="73">
        <v>0</v>
      </c>
      <c r="J47" s="73" t="e">
        <f>G47/I47</f>
        <v>#DIV/0!</v>
      </c>
      <c r="K47" s="73"/>
      <c r="L47" s="73"/>
      <c r="M47" s="73"/>
    </row>
    <row r="48" spans="1:13" ht="82.5" customHeight="1" x14ac:dyDescent="0.4">
      <c r="A48" s="75"/>
      <c r="B48" s="75"/>
      <c r="C48" s="75" t="s">
        <v>211</v>
      </c>
      <c r="D48" s="75" t="s">
        <v>192</v>
      </c>
      <c r="E48" s="75"/>
      <c r="F48" s="75"/>
      <c r="G48" s="75"/>
      <c r="H48" s="24" t="s">
        <v>212</v>
      </c>
      <c r="I48" s="75"/>
      <c r="J48" s="75"/>
      <c r="K48" s="75"/>
      <c r="L48" s="75"/>
      <c r="M48" s="75"/>
    </row>
    <row r="49" spans="1:14" ht="67.5" customHeight="1" x14ac:dyDescent="0.4">
      <c r="A49" s="73"/>
      <c r="B49" s="73" t="s">
        <v>193</v>
      </c>
      <c r="C49" s="73" t="s">
        <v>194</v>
      </c>
      <c r="D49" s="73" t="s">
        <v>213</v>
      </c>
      <c r="E49" s="73">
        <v>0</v>
      </c>
      <c r="F49" s="73">
        <v>0</v>
      </c>
      <c r="G49" s="73">
        <f>E49*F49</f>
        <v>0</v>
      </c>
      <c r="H49" s="23" t="s">
        <v>227</v>
      </c>
      <c r="I49" s="73"/>
      <c r="J49" s="73" t="e">
        <f>G49/I49</f>
        <v>#DIV/0!</v>
      </c>
      <c r="K49" s="73"/>
      <c r="L49" s="73"/>
      <c r="M49" s="73"/>
    </row>
    <row r="50" spans="1:14" ht="69.75" customHeight="1" x14ac:dyDescent="0.45">
      <c r="A50" s="75"/>
      <c r="B50" s="75"/>
      <c r="C50" s="75" t="s">
        <v>195</v>
      </c>
      <c r="D50" s="75" t="s">
        <v>196</v>
      </c>
      <c r="E50" s="75"/>
      <c r="F50" s="75"/>
      <c r="G50" s="75"/>
      <c r="I50" s="75">
        <v>0</v>
      </c>
      <c r="J50" s="75"/>
      <c r="K50" s="75"/>
      <c r="L50" s="75"/>
      <c r="M50" s="75"/>
    </row>
    <row r="51" spans="1:14" s="94" customFormat="1" ht="203.25" customHeight="1" x14ac:dyDescent="0.4">
      <c r="A51" s="91"/>
      <c r="B51" s="91" t="s">
        <v>268</v>
      </c>
      <c r="C51" s="91" t="s">
        <v>197</v>
      </c>
      <c r="D51" s="91" t="s">
        <v>198</v>
      </c>
      <c r="E51" s="91">
        <v>0</v>
      </c>
      <c r="F51" s="91">
        <v>0</v>
      </c>
      <c r="G51" s="91">
        <f>E51*F51</f>
        <v>0</v>
      </c>
      <c r="H51" s="93" t="s">
        <v>294</v>
      </c>
      <c r="I51" s="91">
        <v>0</v>
      </c>
      <c r="J51" s="91" t="e">
        <f>G51/I51</f>
        <v>#DIV/0!</v>
      </c>
      <c r="K51" s="91"/>
      <c r="L51" s="91"/>
      <c r="M51" s="91"/>
    </row>
    <row r="52" spans="1:14" s="94" customFormat="1" ht="118.5" customHeight="1" x14ac:dyDescent="0.4">
      <c r="A52" s="92"/>
      <c r="B52" s="92"/>
      <c r="C52" s="92" t="s">
        <v>214</v>
      </c>
      <c r="D52" s="92"/>
      <c r="E52" s="92"/>
      <c r="F52" s="92"/>
      <c r="G52" s="92"/>
      <c r="H52" s="23" t="s">
        <v>240</v>
      </c>
      <c r="I52" s="92"/>
      <c r="J52" s="92"/>
      <c r="K52" s="92"/>
      <c r="L52" s="92"/>
      <c r="M52" s="92"/>
    </row>
    <row r="53" spans="1:14" s="94" customFormat="1" ht="116.25" customHeight="1" x14ac:dyDescent="0.4">
      <c r="A53" s="92"/>
      <c r="B53" s="92"/>
      <c r="C53" s="92" t="s">
        <v>215</v>
      </c>
      <c r="D53" s="92"/>
      <c r="E53" s="92"/>
      <c r="F53" s="92"/>
      <c r="G53" s="92"/>
      <c r="H53" s="23" t="s">
        <v>228</v>
      </c>
      <c r="I53" s="92"/>
      <c r="J53" s="92"/>
      <c r="K53" s="92"/>
      <c r="L53" s="92"/>
      <c r="M53" s="92"/>
    </row>
    <row r="54" spans="1:14" s="94" customFormat="1" ht="120" customHeight="1" x14ac:dyDescent="0.4">
      <c r="A54" s="92"/>
      <c r="B54" s="92"/>
      <c r="C54" s="92" t="s">
        <v>322</v>
      </c>
      <c r="D54" s="92"/>
      <c r="E54" s="92"/>
      <c r="F54" s="92"/>
      <c r="G54" s="92"/>
      <c r="H54" s="23" t="s">
        <v>323</v>
      </c>
      <c r="I54" s="92"/>
      <c r="J54" s="92"/>
      <c r="K54" s="92"/>
      <c r="L54" s="92"/>
      <c r="M54" s="92"/>
    </row>
    <row r="55" spans="1:14" ht="15" customHeight="1" x14ac:dyDescent="0.4">
      <c r="A55" s="123" t="s">
        <v>169</v>
      </c>
      <c r="B55" s="124"/>
      <c r="C55" s="124"/>
      <c r="D55" s="124"/>
      <c r="E55" s="124"/>
      <c r="F55" s="124"/>
      <c r="G55" s="124"/>
      <c r="H55" s="124"/>
      <c r="I55" s="124"/>
      <c r="J55" s="124"/>
      <c r="K55" s="124"/>
      <c r="L55" s="124"/>
      <c r="M55" s="125"/>
    </row>
    <row r="56" spans="1:14" ht="67.5" customHeight="1" x14ac:dyDescent="0.4">
      <c r="A56" s="126"/>
      <c r="B56" s="126" t="s">
        <v>80</v>
      </c>
      <c r="C56" s="38" t="s">
        <v>81</v>
      </c>
      <c r="D56" s="38" t="s">
        <v>84</v>
      </c>
      <c r="E56" s="126">
        <v>0</v>
      </c>
      <c r="F56" s="126">
        <v>0</v>
      </c>
      <c r="G56" s="127">
        <f>E56*F56</f>
        <v>0</v>
      </c>
      <c r="H56" s="43" t="s">
        <v>269</v>
      </c>
      <c r="I56" s="127">
        <v>0</v>
      </c>
      <c r="J56" s="127" t="e">
        <f>G62/I62</f>
        <v>#DIV/0!</v>
      </c>
      <c r="K56" s="126"/>
      <c r="L56" s="126"/>
      <c r="M56" s="126"/>
    </row>
    <row r="57" spans="1:14" ht="53.25" customHeight="1" x14ac:dyDescent="0.4">
      <c r="A57" s="126"/>
      <c r="B57" s="126"/>
      <c r="C57" s="39" t="s">
        <v>82</v>
      </c>
      <c r="D57" s="39" t="s">
        <v>56</v>
      </c>
      <c r="E57" s="126"/>
      <c r="F57" s="126"/>
      <c r="G57" s="128"/>
      <c r="H57" s="23" t="s">
        <v>270</v>
      </c>
      <c r="I57" s="130"/>
      <c r="J57" s="128"/>
      <c r="K57" s="126"/>
      <c r="L57" s="126"/>
      <c r="M57" s="126"/>
    </row>
    <row r="58" spans="1:14" ht="34.5" customHeight="1" x14ac:dyDescent="0.4">
      <c r="A58" s="126"/>
      <c r="B58" s="126"/>
      <c r="C58" s="39" t="s">
        <v>83</v>
      </c>
      <c r="D58" s="39"/>
      <c r="E58" s="126"/>
      <c r="F58" s="126"/>
      <c r="G58" s="128"/>
      <c r="H58" s="23" t="s">
        <v>271</v>
      </c>
      <c r="I58" s="130"/>
      <c r="J58" s="128"/>
      <c r="K58" s="126"/>
      <c r="L58" s="126"/>
      <c r="M58" s="126"/>
    </row>
    <row r="59" spans="1:14" ht="51" customHeight="1" x14ac:dyDescent="0.4">
      <c r="A59" s="126"/>
      <c r="B59" s="126"/>
      <c r="C59" s="39"/>
      <c r="D59" s="39"/>
      <c r="E59" s="126"/>
      <c r="F59" s="126"/>
      <c r="G59" s="128"/>
      <c r="H59" s="23" t="s">
        <v>272</v>
      </c>
      <c r="I59" s="130"/>
      <c r="J59" s="128"/>
      <c r="K59" s="126"/>
      <c r="L59" s="126"/>
      <c r="M59" s="126"/>
    </row>
    <row r="60" spans="1:14" ht="51.75" customHeight="1" x14ac:dyDescent="0.4">
      <c r="A60" s="126"/>
      <c r="B60" s="126"/>
      <c r="C60" s="39"/>
      <c r="D60" s="39"/>
      <c r="E60" s="126"/>
      <c r="F60" s="126"/>
      <c r="G60" s="130"/>
      <c r="H60" s="23" t="s">
        <v>273</v>
      </c>
      <c r="I60" s="130"/>
      <c r="J60" s="130"/>
      <c r="K60" s="126"/>
      <c r="L60" s="126"/>
      <c r="M60" s="126"/>
    </row>
    <row r="61" spans="1:14" ht="101.25" customHeight="1" x14ac:dyDescent="0.4">
      <c r="A61" s="126"/>
      <c r="B61" s="126"/>
      <c r="C61" s="39"/>
      <c r="D61" s="39"/>
      <c r="E61" s="126"/>
      <c r="F61" s="126"/>
      <c r="G61" s="131"/>
      <c r="H61" s="23" t="s">
        <v>295</v>
      </c>
      <c r="I61" s="131"/>
      <c r="J61" s="131"/>
      <c r="K61" s="126"/>
      <c r="L61" s="126"/>
      <c r="M61" s="126"/>
    </row>
    <row r="62" spans="1:14" ht="123.75" customHeight="1" x14ac:dyDescent="0.4">
      <c r="A62" s="47"/>
      <c r="B62" s="48" t="s">
        <v>85</v>
      </c>
      <c r="C62" s="48" t="s">
        <v>86</v>
      </c>
      <c r="D62" s="48" t="s">
        <v>87</v>
      </c>
      <c r="E62" s="48">
        <v>0</v>
      </c>
      <c r="F62" s="48">
        <v>0</v>
      </c>
      <c r="G62" s="48">
        <f>E62*F62</f>
        <v>0</v>
      </c>
      <c r="H62" s="86" t="s">
        <v>296</v>
      </c>
      <c r="I62" s="48">
        <v>0</v>
      </c>
      <c r="J62" s="50" t="e">
        <f>G62/I62</f>
        <v>#DIV/0!</v>
      </c>
      <c r="K62" s="47"/>
      <c r="L62" s="47"/>
      <c r="M62" s="47"/>
    </row>
    <row r="63" spans="1:14" ht="15" customHeight="1" x14ac:dyDescent="0.4">
      <c r="A63" s="123" t="s">
        <v>88</v>
      </c>
      <c r="B63" s="124"/>
      <c r="C63" s="124"/>
      <c r="D63" s="124"/>
      <c r="E63" s="124"/>
      <c r="F63" s="124"/>
      <c r="G63" s="124"/>
      <c r="H63" s="124"/>
      <c r="I63" s="124"/>
      <c r="J63" s="124"/>
      <c r="K63" s="124"/>
      <c r="L63" s="124"/>
      <c r="M63" s="125"/>
      <c r="N63" s="46"/>
    </row>
    <row r="64" spans="1:14" ht="99.75" customHeight="1" x14ac:dyDescent="0.4">
      <c r="A64" s="145"/>
      <c r="B64" s="126" t="s">
        <v>170</v>
      </c>
      <c r="C64" s="126" t="s">
        <v>171</v>
      </c>
      <c r="D64" s="126" t="s">
        <v>172</v>
      </c>
      <c r="E64" s="126">
        <v>0</v>
      </c>
      <c r="F64" s="126">
        <v>0</v>
      </c>
      <c r="G64" s="126">
        <v>0</v>
      </c>
      <c r="H64" s="85" t="s">
        <v>297</v>
      </c>
      <c r="I64" s="139">
        <v>0</v>
      </c>
      <c r="J64" s="128" t="e">
        <f>G64/I64</f>
        <v>#DIV/0!</v>
      </c>
      <c r="K64" s="126"/>
      <c r="L64" s="126"/>
      <c r="M64" s="126"/>
      <c r="N64" s="46"/>
    </row>
    <row r="65" spans="1:15" ht="68.25" customHeight="1" x14ac:dyDescent="0.4">
      <c r="A65" s="145"/>
      <c r="B65" s="126"/>
      <c r="C65" s="126"/>
      <c r="D65" s="126"/>
      <c r="E65" s="126"/>
      <c r="F65" s="126"/>
      <c r="G65" s="126"/>
      <c r="H65" s="23" t="s">
        <v>298</v>
      </c>
      <c r="I65" s="130"/>
      <c r="J65" s="128"/>
      <c r="K65" s="126"/>
      <c r="L65" s="126"/>
      <c r="M65" s="126"/>
      <c r="N65" s="46"/>
      <c r="O65" s="36"/>
    </row>
    <row r="66" spans="1:15" ht="60.75" customHeight="1" x14ac:dyDescent="0.4">
      <c r="A66" s="145"/>
      <c r="B66" s="126"/>
      <c r="C66" s="126"/>
      <c r="D66" s="126"/>
      <c r="E66" s="126"/>
      <c r="F66" s="126"/>
      <c r="G66" s="126"/>
      <c r="H66" s="23" t="s">
        <v>242</v>
      </c>
      <c r="I66" s="130"/>
      <c r="J66" s="128"/>
      <c r="K66" s="126"/>
      <c r="L66" s="126"/>
      <c r="M66" s="126"/>
      <c r="N66" s="46"/>
      <c r="O66" s="36"/>
    </row>
    <row r="67" spans="1:15" ht="57.75" customHeight="1" x14ac:dyDescent="0.4">
      <c r="A67" s="126"/>
      <c r="B67" s="126"/>
      <c r="C67" s="126"/>
      <c r="D67" s="126"/>
      <c r="E67" s="126"/>
      <c r="F67" s="126"/>
      <c r="G67" s="126"/>
      <c r="H67" s="24" t="s">
        <v>173</v>
      </c>
      <c r="I67" s="131"/>
      <c r="J67" s="131"/>
      <c r="K67" s="126"/>
      <c r="L67" s="126"/>
      <c r="M67" s="126"/>
      <c r="N67" s="46"/>
      <c r="O67" s="36"/>
    </row>
    <row r="68" spans="1:15" ht="30" customHeight="1" x14ac:dyDescent="0.4">
      <c r="A68" s="143"/>
      <c r="B68" s="143" t="s">
        <v>89</v>
      </c>
      <c r="C68" s="143" t="s">
        <v>90</v>
      </c>
      <c r="D68" s="137" t="s">
        <v>165</v>
      </c>
      <c r="E68" s="143">
        <v>0</v>
      </c>
      <c r="F68" s="143">
        <v>0</v>
      </c>
      <c r="G68" s="127">
        <f>E68*F68</f>
        <v>0</v>
      </c>
      <c r="H68" s="76" t="s">
        <v>299</v>
      </c>
      <c r="I68" s="127">
        <v>0</v>
      </c>
      <c r="J68" s="127" t="e">
        <f>G68/I68</f>
        <v>#DIV/0!</v>
      </c>
      <c r="K68" s="143"/>
      <c r="L68" s="143"/>
      <c r="M68" s="143"/>
    </row>
    <row r="69" spans="1:15" ht="57.75" customHeight="1" x14ac:dyDescent="0.4">
      <c r="A69" s="143"/>
      <c r="B69" s="143"/>
      <c r="C69" s="143"/>
      <c r="D69" s="138"/>
      <c r="E69" s="143"/>
      <c r="F69" s="143"/>
      <c r="G69" s="128"/>
      <c r="H69" s="23" t="s">
        <v>274</v>
      </c>
      <c r="I69" s="128"/>
      <c r="J69" s="128"/>
      <c r="K69" s="143"/>
      <c r="L69" s="143"/>
      <c r="M69" s="143"/>
    </row>
    <row r="70" spans="1:15" ht="35.25" customHeight="1" x14ac:dyDescent="0.4">
      <c r="A70" s="143"/>
      <c r="B70" s="143"/>
      <c r="C70" s="143"/>
      <c r="D70" s="144" t="s">
        <v>216</v>
      </c>
      <c r="E70" s="143"/>
      <c r="F70" s="143"/>
      <c r="G70" s="128"/>
      <c r="H70" s="23" t="s">
        <v>91</v>
      </c>
      <c r="I70" s="128"/>
      <c r="J70" s="128"/>
      <c r="K70" s="143"/>
      <c r="L70" s="143"/>
      <c r="M70" s="143"/>
    </row>
    <row r="71" spans="1:15" ht="34.5" customHeight="1" x14ac:dyDescent="0.4">
      <c r="A71" s="127"/>
      <c r="B71" s="127"/>
      <c r="C71" s="127"/>
      <c r="D71" s="144"/>
      <c r="E71" s="127"/>
      <c r="F71" s="127"/>
      <c r="G71" s="128"/>
      <c r="H71" s="23" t="s">
        <v>199</v>
      </c>
      <c r="I71" s="128"/>
      <c r="J71" s="128"/>
      <c r="K71" s="127"/>
      <c r="L71" s="127"/>
      <c r="M71" s="127"/>
    </row>
    <row r="72" spans="1:15" ht="63.75" customHeight="1" x14ac:dyDescent="0.4">
      <c r="A72" s="40"/>
      <c r="B72" s="40" t="s">
        <v>92</v>
      </c>
      <c r="C72" s="40" t="s">
        <v>93</v>
      </c>
      <c r="D72" s="40" t="s">
        <v>166</v>
      </c>
      <c r="E72" s="40">
        <v>0</v>
      </c>
      <c r="F72" s="40">
        <v>0</v>
      </c>
      <c r="G72" s="40">
        <f>E72*F72</f>
        <v>0</v>
      </c>
      <c r="H72" s="34" t="s">
        <v>275</v>
      </c>
      <c r="I72" s="40">
        <v>0</v>
      </c>
      <c r="J72" s="40" t="e">
        <f>G72/I72</f>
        <v>#DIV/0!</v>
      </c>
      <c r="K72" s="40"/>
      <c r="L72" s="40"/>
      <c r="M72" s="40"/>
    </row>
    <row r="73" spans="1:15" ht="15" customHeight="1" x14ac:dyDescent="0.4">
      <c r="A73" s="123" t="s">
        <v>94</v>
      </c>
      <c r="B73" s="124"/>
      <c r="C73" s="124"/>
      <c r="D73" s="124"/>
      <c r="E73" s="124"/>
      <c r="F73" s="124"/>
      <c r="G73" s="124"/>
      <c r="H73" s="124"/>
      <c r="I73" s="124"/>
      <c r="J73" s="124"/>
      <c r="K73" s="124"/>
      <c r="L73" s="124"/>
      <c r="M73" s="125"/>
    </row>
    <row r="74" spans="1:15" ht="46.15" x14ac:dyDescent="0.4">
      <c r="A74" s="126"/>
      <c r="B74" s="126" t="s">
        <v>95</v>
      </c>
      <c r="C74" s="37" t="s">
        <v>96</v>
      </c>
      <c r="D74" s="126" t="s">
        <v>97</v>
      </c>
      <c r="E74" s="126">
        <v>0</v>
      </c>
      <c r="F74" s="126">
        <v>0</v>
      </c>
      <c r="G74" s="127">
        <f>E74*F74</f>
        <v>0</v>
      </c>
      <c r="H74" s="43" t="s">
        <v>276</v>
      </c>
      <c r="I74" s="127">
        <v>0</v>
      </c>
      <c r="J74" s="139" t="e">
        <f>G74/I74</f>
        <v>#DIV/0!</v>
      </c>
      <c r="K74" s="126"/>
      <c r="L74" s="126"/>
      <c r="M74" s="126"/>
    </row>
    <row r="75" spans="1:15" ht="49.5" customHeight="1" x14ac:dyDescent="0.4">
      <c r="A75" s="126"/>
      <c r="B75" s="126"/>
      <c r="C75" s="39" t="s">
        <v>154</v>
      </c>
      <c r="D75" s="126"/>
      <c r="E75" s="126"/>
      <c r="F75" s="126"/>
      <c r="G75" s="128"/>
      <c r="H75" s="23"/>
      <c r="I75" s="130"/>
      <c r="J75" s="130"/>
      <c r="K75" s="126"/>
      <c r="L75" s="126"/>
      <c r="M75" s="126"/>
    </row>
    <row r="76" spans="1:15" ht="36" customHeight="1" x14ac:dyDescent="0.4">
      <c r="A76" s="126"/>
      <c r="B76" s="126"/>
      <c r="C76" s="39"/>
      <c r="D76" s="126"/>
      <c r="E76" s="126"/>
      <c r="F76" s="126"/>
      <c r="G76" s="130"/>
      <c r="H76" s="23" t="s">
        <v>98</v>
      </c>
      <c r="I76" s="130"/>
      <c r="J76" s="130"/>
      <c r="K76" s="126"/>
      <c r="L76" s="126"/>
      <c r="M76" s="126"/>
    </row>
    <row r="77" spans="1:15" ht="33.75" customHeight="1" x14ac:dyDescent="0.4">
      <c r="A77" s="126"/>
      <c r="B77" s="126"/>
      <c r="C77" s="41"/>
      <c r="D77" s="126"/>
      <c r="E77" s="126"/>
      <c r="F77" s="126"/>
      <c r="G77" s="131"/>
      <c r="H77" s="24" t="s">
        <v>99</v>
      </c>
      <c r="I77" s="131"/>
      <c r="J77" s="131"/>
      <c r="K77" s="126"/>
      <c r="L77" s="126"/>
      <c r="M77" s="126"/>
    </row>
    <row r="78" spans="1:15" ht="59.25" customHeight="1" x14ac:dyDescent="0.4">
      <c r="A78" s="126"/>
      <c r="B78" s="126" t="s">
        <v>100</v>
      </c>
      <c r="C78" s="38" t="s">
        <v>101</v>
      </c>
      <c r="D78" s="126" t="s">
        <v>103</v>
      </c>
      <c r="E78" s="126">
        <v>0</v>
      </c>
      <c r="F78" s="126">
        <v>0</v>
      </c>
      <c r="G78" s="127">
        <f>E78*F78</f>
        <v>0</v>
      </c>
      <c r="H78" s="43" t="s">
        <v>104</v>
      </c>
      <c r="I78" s="127">
        <v>0</v>
      </c>
      <c r="J78" s="139" t="e">
        <f>G78/I78</f>
        <v>#DIV/0!</v>
      </c>
      <c r="K78" s="126"/>
      <c r="L78" s="126"/>
      <c r="M78" s="126"/>
    </row>
    <row r="79" spans="1:15" ht="43.5" customHeight="1" x14ac:dyDescent="0.4">
      <c r="A79" s="126"/>
      <c r="B79" s="126"/>
      <c r="C79" s="138" t="s">
        <v>102</v>
      </c>
      <c r="D79" s="126"/>
      <c r="E79" s="126"/>
      <c r="F79" s="126"/>
      <c r="G79" s="128"/>
      <c r="H79" s="23" t="s">
        <v>105</v>
      </c>
      <c r="I79" s="130"/>
      <c r="J79" s="130"/>
      <c r="K79" s="126"/>
      <c r="L79" s="126"/>
      <c r="M79" s="126"/>
    </row>
    <row r="80" spans="1:15" ht="50.25" customHeight="1" x14ac:dyDescent="0.4">
      <c r="A80" s="126"/>
      <c r="B80" s="126"/>
      <c r="C80" s="138"/>
      <c r="D80" s="126"/>
      <c r="E80" s="126"/>
      <c r="F80" s="126"/>
      <c r="G80" s="130"/>
      <c r="H80" s="23" t="s">
        <v>106</v>
      </c>
      <c r="I80" s="130"/>
      <c r="J80" s="130"/>
      <c r="K80" s="126"/>
      <c r="L80" s="126"/>
      <c r="M80" s="126"/>
    </row>
    <row r="81" spans="1:13" ht="50.25" customHeight="1" x14ac:dyDescent="0.4">
      <c r="A81" s="126"/>
      <c r="B81" s="126"/>
      <c r="C81" s="138"/>
      <c r="D81" s="126"/>
      <c r="E81" s="126"/>
      <c r="F81" s="126"/>
      <c r="G81" s="130"/>
      <c r="H81" s="23" t="s">
        <v>277</v>
      </c>
      <c r="I81" s="130"/>
      <c r="J81" s="130"/>
      <c r="K81" s="126"/>
      <c r="L81" s="126"/>
      <c r="M81" s="126"/>
    </row>
    <row r="82" spans="1:13" ht="87" customHeight="1" x14ac:dyDescent="0.4">
      <c r="A82" s="126"/>
      <c r="B82" s="126"/>
      <c r="C82" s="147"/>
      <c r="D82" s="126"/>
      <c r="E82" s="126"/>
      <c r="F82" s="126"/>
      <c r="G82" s="131"/>
      <c r="H82" s="24" t="s">
        <v>107</v>
      </c>
      <c r="I82" s="131"/>
      <c r="J82" s="131"/>
      <c r="K82" s="126"/>
      <c r="L82" s="126"/>
      <c r="M82" s="126"/>
    </row>
    <row r="83" spans="1:13" ht="54.75" customHeight="1" x14ac:dyDescent="0.4">
      <c r="A83" s="126"/>
      <c r="B83" s="142" t="s">
        <v>108</v>
      </c>
      <c r="C83" s="127" t="s">
        <v>109</v>
      </c>
      <c r="D83" s="38" t="s">
        <v>110</v>
      </c>
      <c r="E83" s="126">
        <v>0</v>
      </c>
      <c r="F83" s="126">
        <v>0</v>
      </c>
      <c r="G83" s="127">
        <f>E83*F83</f>
        <v>0</v>
      </c>
      <c r="H83" s="43" t="s">
        <v>167</v>
      </c>
      <c r="I83" s="127">
        <v>0</v>
      </c>
      <c r="J83" s="139" t="e">
        <f>G83/I83</f>
        <v>#DIV/0!</v>
      </c>
      <c r="K83" s="126"/>
      <c r="L83" s="126"/>
      <c r="M83" s="126"/>
    </row>
    <row r="84" spans="1:13" ht="84.75" customHeight="1" x14ac:dyDescent="0.4">
      <c r="A84" s="126"/>
      <c r="B84" s="142"/>
      <c r="C84" s="129"/>
      <c r="D84" s="41" t="s">
        <v>111</v>
      </c>
      <c r="E84" s="126"/>
      <c r="F84" s="126"/>
      <c r="G84" s="128"/>
      <c r="H84" s="24" t="s">
        <v>112</v>
      </c>
      <c r="I84" s="131"/>
      <c r="J84" s="130"/>
      <c r="K84" s="126"/>
      <c r="L84" s="126"/>
      <c r="M84" s="126"/>
    </row>
    <row r="85" spans="1:13" ht="53.25" customHeight="1" x14ac:dyDescent="0.4">
      <c r="A85" s="126"/>
      <c r="B85" s="126" t="s">
        <v>113</v>
      </c>
      <c r="C85" s="126" t="s">
        <v>114</v>
      </c>
      <c r="D85" s="38" t="s">
        <v>115</v>
      </c>
      <c r="E85" s="126">
        <v>0</v>
      </c>
      <c r="F85" s="126">
        <v>0</v>
      </c>
      <c r="G85" s="127">
        <f>E85*F85</f>
        <v>0</v>
      </c>
      <c r="H85" s="43" t="s">
        <v>229</v>
      </c>
      <c r="I85" s="127">
        <v>0</v>
      </c>
      <c r="J85" s="139" t="e">
        <f>G85/I85</f>
        <v>#DIV/0!</v>
      </c>
      <c r="K85" s="126"/>
      <c r="L85" s="126"/>
      <c r="M85" s="126"/>
    </row>
    <row r="86" spans="1:13" ht="41.25" customHeight="1" x14ac:dyDescent="0.4">
      <c r="A86" s="126"/>
      <c r="B86" s="126"/>
      <c r="C86" s="126"/>
      <c r="D86" s="39" t="s">
        <v>116</v>
      </c>
      <c r="E86" s="126"/>
      <c r="F86" s="126"/>
      <c r="G86" s="128"/>
      <c r="H86" s="23" t="s">
        <v>217</v>
      </c>
      <c r="I86" s="130"/>
      <c r="J86" s="130"/>
      <c r="K86" s="126"/>
      <c r="L86" s="126"/>
      <c r="M86" s="126"/>
    </row>
    <row r="87" spans="1:13" ht="39" customHeight="1" x14ac:dyDescent="0.4">
      <c r="A87" s="126"/>
      <c r="B87" s="126"/>
      <c r="C87" s="126"/>
      <c r="D87" s="49"/>
      <c r="E87" s="126"/>
      <c r="F87" s="126"/>
      <c r="G87" s="128"/>
      <c r="H87" s="23" t="s">
        <v>324</v>
      </c>
      <c r="I87" s="130"/>
      <c r="J87" s="130"/>
      <c r="K87" s="126"/>
      <c r="L87" s="126"/>
      <c r="M87" s="126"/>
    </row>
    <row r="88" spans="1:13" ht="66" customHeight="1" x14ac:dyDescent="0.4">
      <c r="A88" s="126"/>
      <c r="B88" s="126"/>
      <c r="C88" s="126"/>
      <c r="D88" s="49"/>
      <c r="E88" s="126"/>
      <c r="F88" s="126"/>
      <c r="G88" s="128"/>
      <c r="H88" s="23" t="s">
        <v>313</v>
      </c>
      <c r="I88" s="130"/>
      <c r="J88" s="130"/>
      <c r="K88" s="126"/>
      <c r="L88" s="126"/>
      <c r="M88" s="126"/>
    </row>
    <row r="89" spans="1:13" ht="49.5" customHeight="1" x14ac:dyDescent="0.4">
      <c r="A89" s="126"/>
      <c r="B89" s="126"/>
      <c r="C89" s="126"/>
      <c r="D89" s="49"/>
      <c r="E89" s="126"/>
      <c r="F89" s="126"/>
      <c r="G89" s="128"/>
      <c r="H89" s="23" t="s">
        <v>278</v>
      </c>
      <c r="I89" s="130"/>
      <c r="J89" s="130"/>
      <c r="K89" s="126"/>
      <c r="L89" s="126"/>
      <c r="M89" s="126"/>
    </row>
    <row r="90" spans="1:13" ht="51" customHeight="1" x14ac:dyDescent="0.4">
      <c r="A90" s="126"/>
      <c r="B90" s="126"/>
      <c r="C90" s="126"/>
      <c r="D90" s="41" t="s">
        <v>200</v>
      </c>
      <c r="E90" s="126"/>
      <c r="F90" s="126"/>
      <c r="G90" s="131"/>
      <c r="H90" s="24" t="s">
        <v>279</v>
      </c>
      <c r="I90" s="131"/>
      <c r="J90" s="131"/>
      <c r="K90" s="126"/>
      <c r="L90" s="126"/>
      <c r="M90" s="126"/>
    </row>
    <row r="91" spans="1:13" ht="15" customHeight="1" x14ac:dyDescent="0.4">
      <c r="A91" s="123" t="s">
        <v>117</v>
      </c>
      <c r="B91" s="124"/>
      <c r="C91" s="124"/>
      <c r="D91" s="124"/>
      <c r="E91" s="124"/>
      <c r="F91" s="124"/>
      <c r="G91" s="124"/>
      <c r="H91" s="124"/>
      <c r="I91" s="124"/>
      <c r="J91" s="124"/>
      <c r="K91" s="124"/>
      <c r="L91" s="124"/>
      <c r="M91" s="125"/>
    </row>
    <row r="92" spans="1:13" ht="81" customHeight="1" x14ac:dyDescent="0.4">
      <c r="A92" s="139"/>
      <c r="B92" s="127" t="s">
        <v>89</v>
      </c>
      <c r="C92" s="38" t="s">
        <v>118</v>
      </c>
      <c r="D92" s="38" t="s">
        <v>155</v>
      </c>
      <c r="E92" s="127">
        <v>0</v>
      </c>
      <c r="F92" s="127">
        <v>0</v>
      </c>
      <c r="G92" s="127">
        <f>E92*F92</f>
        <v>0</v>
      </c>
      <c r="H92" s="43" t="s">
        <v>119</v>
      </c>
      <c r="I92" s="127">
        <v>0</v>
      </c>
      <c r="J92" s="139" t="e">
        <f>G92/I92</f>
        <v>#DIV/0!</v>
      </c>
      <c r="K92" s="126"/>
      <c r="L92" s="126"/>
      <c r="M92" s="126"/>
    </row>
    <row r="93" spans="1:13" ht="62.25" customHeight="1" x14ac:dyDescent="0.4">
      <c r="A93" s="130"/>
      <c r="B93" s="128"/>
      <c r="C93" s="39"/>
      <c r="D93" s="39" t="s">
        <v>165</v>
      </c>
      <c r="E93" s="128"/>
      <c r="F93" s="128"/>
      <c r="G93" s="128"/>
      <c r="H93" s="23" t="s">
        <v>300</v>
      </c>
      <c r="I93" s="130"/>
      <c r="J93" s="130"/>
      <c r="K93" s="126"/>
      <c r="L93" s="126"/>
      <c r="M93" s="126"/>
    </row>
    <row r="94" spans="1:13" ht="21" customHeight="1" x14ac:dyDescent="0.4">
      <c r="A94" s="130"/>
      <c r="B94" s="128"/>
      <c r="C94" s="41"/>
      <c r="D94" s="41"/>
      <c r="E94" s="129"/>
      <c r="F94" s="129"/>
      <c r="G94" s="131"/>
      <c r="H94" s="24" t="s">
        <v>120</v>
      </c>
      <c r="I94" s="131"/>
      <c r="J94" s="131"/>
      <c r="K94" s="126"/>
      <c r="L94" s="126"/>
      <c r="M94" s="126"/>
    </row>
    <row r="95" spans="1:13" ht="50.25" customHeight="1" x14ac:dyDescent="0.4">
      <c r="A95" s="126"/>
      <c r="B95" s="127" t="s">
        <v>121</v>
      </c>
      <c r="C95" s="39" t="s">
        <v>122</v>
      </c>
      <c r="D95" s="127" t="s">
        <v>123</v>
      </c>
      <c r="E95" s="127">
        <v>0</v>
      </c>
      <c r="F95" s="127">
        <v>0</v>
      </c>
      <c r="G95" s="127">
        <f>E95*F95</f>
        <v>0</v>
      </c>
      <c r="H95" s="23" t="s">
        <v>280</v>
      </c>
      <c r="I95" s="127">
        <v>0</v>
      </c>
      <c r="J95" s="139" t="e">
        <f>G95/I95</f>
        <v>#DIV/0!</v>
      </c>
      <c r="K95" s="126"/>
      <c r="L95" s="126"/>
      <c r="M95" s="126"/>
    </row>
    <row r="96" spans="1:13" ht="49.5" customHeight="1" x14ac:dyDescent="0.4">
      <c r="A96" s="126"/>
      <c r="B96" s="128"/>
      <c r="D96" s="128"/>
      <c r="E96" s="128"/>
      <c r="F96" s="128"/>
      <c r="G96" s="128"/>
      <c r="H96" s="23" t="s">
        <v>281</v>
      </c>
      <c r="I96" s="130"/>
      <c r="J96" s="130"/>
      <c r="K96" s="126"/>
      <c r="L96" s="126"/>
      <c r="M96" s="126"/>
    </row>
    <row r="97" spans="1:13" ht="21.75" customHeight="1" x14ac:dyDescent="0.4">
      <c r="A97" s="123" t="s">
        <v>201</v>
      </c>
      <c r="B97" s="124"/>
      <c r="C97" s="124"/>
      <c r="D97" s="124"/>
      <c r="E97" s="124"/>
      <c r="F97" s="124"/>
      <c r="G97" s="124"/>
      <c r="H97" s="124"/>
      <c r="I97" s="124"/>
      <c r="J97" s="124"/>
      <c r="K97" s="124"/>
      <c r="L97" s="124"/>
      <c r="M97" s="125"/>
    </row>
    <row r="98" spans="1:13" ht="81.75" customHeight="1" x14ac:dyDescent="0.4">
      <c r="A98" s="40"/>
      <c r="B98" s="40" t="s">
        <v>160</v>
      </c>
      <c r="C98" s="40" t="s">
        <v>124</v>
      </c>
      <c r="D98" s="40" t="s">
        <v>125</v>
      </c>
      <c r="E98" s="40">
        <v>0</v>
      </c>
      <c r="F98" s="40">
        <v>0</v>
      </c>
      <c r="G98" s="42">
        <f>E98*F98</f>
        <v>0</v>
      </c>
      <c r="H98" s="34" t="s">
        <v>202</v>
      </c>
      <c r="I98" s="40">
        <v>0</v>
      </c>
      <c r="J98" s="38" t="e">
        <f>G98/I98</f>
        <v>#DIV/0!</v>
      </c>
      <c r="K98" s="40"/>
      <c r="L98" s="40"/>
      <c r="M98" s="40"/>
    </row>
    <row r="99" spans="1:13" ht="47.25" customHeight="1" x14ac:dyDescent="0.4">
      <c r="A99" s="139"/>
      <c r="B99" s="127" t="s">
        <v>174</v>
      </c>
      <c r="C99" s="127" t="s">
        <v>175</v>
      </c>
      <c r="D99" s="39" t="s">
        <v>230</v>
      </c>
      <c r="E99" s="127">
        <v>0</v>
      </c>
      <c r="F99" s="127">
        <v>0</v>
      </c>
      <c r="G99" s="139">
        <v>0</v>
      </c>
      <c r="H99" s="44" t="s">
        <v>243</v>
      </c>
      <c r="I99" s="139">
        <v>0</v>
      </c>
      <c r="J99" s="140" t="e">
        <f>G99/I99</f>
        <v>#DIV/0!</v>
      </c>
      <c r="K99" s="139"/>
      <c r="L99" s="139"/>
      <c r="M99" s="139"/>
    </row>
    <row r="100" spans="1:13" ht="48" customHeight="1" x14ac:dyDescent="0.4">
      <c r="A100" s="158"/>
      <c r="B100" s="131"/>
      <c r="C100" s="131"/>
      <c r="D100" s="39"/>
      <c r="E100" s="131"/>
      <c r="F100" s="131"/>
      <c r="G100" s="131"/>
      <c r="H100" s="24" t="s">
        <v>207</v>
      </c>
      <c r="I100" s="131"/>
      <c r="J100" s="141"/>
      <c r="K100" s="131"/>
      <c r="L100" s="131"/>
      <c r="M100" s="131"/>
    </row>
    <row r="101" spans="1:13" ht="198" customHeight="1" x14ac:dyDescent="0.4">
      <c r="A101" s="88"/>
      <c r="B101" s="87" t="s">
        <v>241</v>
      </c>
      <c r="C101" s="87" t="s">
        <v>175</v>
      </c>
      <c r="D101" s="89" t="s">
        <v>230</v>
      </c>
      <c r="E101" s="87">
        <v>0</v>
      </c>
      <c r="F101" s="87">
        <v>0</v>
      </c>
      <c r="G101" s="87">
        <f>E101*F101</f>
        <v>0</v>
      </c>
      <c r="H101" s="23" t="s">
        <v>301</v>
      </c>
      <c r="I101" s="87">
        <v>0</v>
      </c>
      <c r="J101" s="90" t="e">
        <f>G101/I101</f>
        <v>#DIV/0!</v>
      </c>
      <c r="K101" s="88"/>
      <c r="L101" s="88"/>
      <c r="M101" s="88"/>
    </row>
    <row r="102" spans="1:13" ht="83.25" customHeight="1" x14ac:dyDescent="0.4">
      <c r="A102" s="126"/>
      <c r="B102" s="127" t="s">
        <v>203</v>
      </c>
      <c r="C102" s="127" t="s">
        <v>127</v>
      </c>
      <c r="D102" s="38" t="s">
        <v>168</v>
      </c>
      <c r="E102" s="127">
        <v>0</v>
      </c>
      <c r="F102" s="127">
        <v>0</v>
      </c>
      <c r="G102" s="127">
        <f>E102*F102</f>
        <v>0</v>
      </c>
      <c r="H102" s="43" t="s">
        <v>282</v>
      </c>
      <c r="I102" s="127">
        <v>0</v>
      </c>
      <c r="J102" s="140" t="e">
        <f>G102/I102</f>
        <v>#DIV/0!</v>
      </c>
      <c r="K102" s="126"/>
      <c r="L102" s="126"/>
      <c r="M102" s="126"/>
    </row>
    <row r="103" spans="1:13" ht="100.5" customHeight="1" x14ac:dyDescent="0.4">
      <c r="A103" s="126"/>
      <c r="B103" s="128"/>
      <c r="C103" s="128"/>
      <c r="D103" s="39" t="s">
        <v>204</v>
      </c>
      <c r="E103" s="128"/>
      <c r="F103" s="128"/>
      <c r="G103" s="130"/>
      <c r="H103" s="23" t="s">
        <v>218</v>
      </c>
      <c r="I103" s="130"/>
      <c r="J103" s="152"/>
      <c r="K103" s="126"/>
      <c r="L103" s="126"/>
      <c r="M103" s="126"/>
    </row>
    <row r="104" spans="1:13" ht="56.25" customHeight="1" x14ac:dyDescent="0.4">
      <c r="A104" s="126"/>
      <c r="B104" s="128"/>
      <c r="C104" s="128"/>
      <c r="D104" s="39" t="s">
        <v>205</v>
      </c>
      <c r="E104" s="128"/>
      <c r="F104" s="128"/>
      <c r="G104" s="130"/>
      <c r="H104" s="23" t="s">
        <v>206</v>
      </c>
      <c r="I104" s="130"/>
      <c r="J104" s="152"/>
      <c r="K104" s="126"/>
      <c r="L104" s="126"/>
      <c r="M104" s="126"/>
    </row>
    <row r="105" spans="1:13" ht="63.75" customHeight="1" x14ac:dyDescent="0.4">
      <c r="A105" s="126"/>
      <c r="B105" s="129"/>
      <c r="C105" s="129"/>
      <c r="D105" s="41"/>
      <c r="E105" s="129"/>
      <c r="F105" s="129"/>
      <c r="G105" s="131"/>
      <c r="H105" s="24" t="s">
        <v>283</v>
      </c>
      <c r="I105" s="131"/>
      <c r="J105" s="153"/>
      <c r="K105" s="126"/>
      <c r="L105" s="126"/>
      <c r="M105" s="126"/>
    </row>
    <row r="106" spans="1:13" ht="57" customHeight="1" x14ac:dyDescent="0.4">
      <c r="A106" s="127"/>
      <c r="B106" s="127" t="s">
        <v>208</v>
      </c>
      <c r="C106" s="73" t="s">
        <v>128</v>
      </c>
      <c r="D106" s="73" t="s">
        <v>129</v>
      </c>
      <c r="E106" s="127">
        <v>0</v>
      </c>
      <c r="F106" s="127">
        <v>0</v>
      </c>
      <c r="G106" s="127">
        <f>E106*F106</f>
        <v>0</v>
      </c>
      <c r="H106" s="134" t="s">
        <v>284</v>
      </c>
      <c r="I106" s="127">
        <v>0</v>
      </c>
      <c r="J106" s="140" t="e">
        <f>G106/I106</f>
        <v>#DIV/0!</v>
      </c>
      <c r="K106" s="127"/>
      <c r="L106" s="127"/>
      <c r="M106" s="127"/>
    </row>
    <row r="107" spans="1:13" ht="99" customHeight="1" x14ac:dyDescent="0.4">
      <c r="A107" s="128"/>
      <c r="B107" s="128"/>
      <c r="C107" s="69" t="s">
        <v>159</v>
      </c>
      <c r="D107" s="69" t="s">
        <v>126</v>
      </c>
      <c r="E107" s="128"/>
      <c r="F107" s="128"/>
      <c r="G107" s="128"/>
      <c r="H107" s="128"/>
      <c r="I107" s="128"/>
      <c r="J107" s="128"/>
      <c r="K107" s="128"/>
      <c r="L107" s="128"/>
      <c r="M107" s="128"/>
    </row>
    <row r="108" spans="1:13" ht="75" x14ac:dyDescent="0.4">
      <c r="A108" s="69"/>
      <c r="B108" s="69"/>
      <c r="C108" s="69" t="s">
        <v>209</v>
      </c>
      <c r="D108" s="69"/>
      <c r="E108" s="69"/>
      <c r="F108" s="69"/>
      <c r="G108" s="69"/>
      <c r="H108" s="23" t="s">
        <v>325</v>
      </c>
      <c r="I108" s="69"/>
      <c r="J108" s="69"/>
      <c r="K108" s="69"/>
      <c r="L108" s="69"/>
      <c r="M108" s="69"/>
    </row>
    <row r="109" spans="1:13" ht="54.75" customHeight="1" x14ac:dyDescent="0.4">
      <c r="A109" s="135"/>
      <c r="B109" s="137" t="s">
        <v>326</v>
      </c>
      <c r="C109" s="73" t="s">
        <v>231</v>
      </c>
      <c r="D109" s="73" t="s">
        <v>219</v>
      </c>
      <c r="E109" s="132">
        <v>0</v>
      </c>
      <c r="F109" s="132">
        <v>0</v>
      </c>
      <c r="G109" s="132">
        <f>E109*F109</f>
        <v>0</v>
      </c>
      <c r="H109" s="76" t="s">
        <v>220</v>
      </c>
      <c r="I109" s="73">
        <v>0</v>
      </c>
      <c r="J109" s="74" t="e">
        <f>G109/I109</f>
        <v>#DIV/0!</v>
      </c>
      <c r="K109" s="73"/>
      <c r="L109" s="73"/>
      <c r="M109" s="73"/>
    </row>
    <row r="110" spans="1:13" ht="54" customHeight="1" x14ac:dyDescent="0.4">
      <c r="A110" s="136"/>
      <c r="B110" s="138"/>
      <c r="C110" s="138" t="s">
        <v>327</v>
      </c>
      <c r="D110" s="69"/>
      <c r="E110" s="133"/>
      <c r="F110" s="133"/>
      <c r="G110" s="133"/>
      <c r="H110" s="23" t="s">
        <v>285</v>
      </c>
      <c r="I110" s="69"/>
      <c r="J110" s="69"/>
      <c r="K110" s="69"/>
      <c r="L110" s="69"/>
      <c r="M110" s="69"/>
    </row>
    <row r="111" spans="1:13" ht="36.75" customHeight="1" x14ac:dyDescent="0.4">
      <c r="A111" s="136"/>
      <c r="B111" s="138"/>
      <c r="C111" s="138"/>
      <c r="D111" s="69"/>
      <c r="E111" s="133"/>
      <c r="F111" s="133"/>
      <c r="G111" s="133"/>
      <c r="H111" s="23" t="s">
        <v>286</v>
      </c>
      <c r="I111" s="69"/>
      <c r="J111" s="69"/>
      <c r="K111" s="69"/>
      <c r="L111" s="69"/>
      <c r="M111" s="69"/>
    </row>
    <row r="112" spans="1:13" ht="37.5" customHeight="1" x14ac:dyDescent="0.4">
      <c r="A112" s="78"/>
      <c r="B112" s="71"/>
      <c r="C112" s="138"/>
      <c r="D112" s="69"/>
      <c r="E112" s="79"/>
      <c r="F112" s="79"/>
      <c r="G112" s="79"/>
      <c r="H112" s="23" t="s">
        <v>287</v>
      </c>
      <c r="I112" s="69"/>
      <c r="J112" s="69"/>
      <c r="K112" s="69"/>
      <c r="L112" s="69"/>
      <c r="M112" s="69"/>
    </row>
    <row r="113" spans="1:13" ht="38.25" customHeight="1" x14ac:dyDescent="0.4">
      <c r="A113" s="80"/>
      <c r="B113" s="72"/>
      <c r="C113" s="147"/>
      <c r="D113" s="75"/>
      <c r="E113" s="81"/>
      <c r="F113" s="81"/>
      <c r="G113" s="81"/>
      <c r="H113" s="24" t="s">
        <v>221</v>
      </c>
      <c r="I113" s="75"/>
      <c r="J113" s="75"/>
      <c r="K113" s="75"/>
      <c r="L113" s="75"/>
      <c r="M113" s="75"/>
    </row>
    <row r="114" spans="1:13" ht="40.5" customHeight="1" x14ac:dyDescent="0.4">
      <c r="A114" s="77"/>
      <c r="B114" s="137" t="s">
        <v>247</v>
      </c>
      <c r="C114" s="73" t="s">
        <v>248</v>
      </c>
      <c r="D114" s="73" t="s">
        <v>126</v>
      </c>
      <c r="E114" s="82">
        <v>0</v>
      </c>
      <c r="F114" s="82">
        <v>0</v>
      </c>
      <c r="G114" s="82">
        <f>E114*F114</f>
        <v>0</v>
      </c>
      <c r="H114" s="76" t="s">
        <v>222</v>
      </c>
      <c r="I114" s="73">
        <v>0</v>
      </c>
      <c r="J114" s="74" t="e">
        <f>G114/I114</f>
        <v>#DIV/0!</v>
      </c>
      <c r="K114" s="73"/>
      <c r="L114" s="73"/>
      <c r="M114" s="73"/>
    </row>
    <row r="115" spans="1:13" ht="66.75" customHeight="1" x14ac:dyDescent="0.4">
      <c r="A115" s="78"/>
      <c r="B115" s="138"/>
      <c r="C115" s="69" t="s">
        <v>328</v>
      </c>
      <c r="D115" s="69" t="s">
        <v>219</v>
      </c>
      <c r="E115" s="79"/>
      <c r="F115" s="79"/>
      <c r="G115" s="79"/>
      <c r="H115" s="23" t="s">
        <v>288</v>
      </c>
      <c r="I115" s="69"/>
      <c r="J115" s="69"/>
      <c r="K115" s="69"/>
      <c r="L115" s="69"/>
      <c r="M115" s="69"/>
    </row>
    <row r="116" spans="1:13" ht="30" x14ac:dyDescent="0.4">
      <c r="A116" s="78"/>
      <c r="B116" s="138"/>
      <c r="C116" s="69"/>
      <c r="D116" s="69" t="s">
        <v>180</v>
      </c>
      <c r="E116" s="79"/>
      <c r="F116" s="79"/>
      <c r="G116" s="79"/>
      <c r="H116" s="23" t="s">
        <v>223</v>
      </c>
      <c r="I116" s="69"/>
      <c r="J116" s="69"/>
      <c r="K116" s="69"/>
      <c r="L116" s="69"/>
      <c r="M116" s="69"/>
    </row>
    <row r="117" spans="1:13" ht="33.75" customHeight="1" x14ac:dyDescent="0.4">
      <c r="A117" s="80"/>
      <c r="B117" s="147"/>
      <c r="C117" s="75"/>
      <c r="D117" s="75"/>
      <c r="E117" s="81"/>
      <c r="F117" s="81"/>
      <c r="G117" s="81"/>
      <c r="H117" s="24" t="s">
        <v>224</v>
      </c>
      <c r="I117" s="75"/>
      <c r="J117" s="75"/>
      <c r="K117" s="75"/>
      <c r="L117" s="75"/>
      <c r="M117" s="75"/>
    </row>
    <row r="118" spans="1:13" ht="33.75" customHeight="1" x14ac:dyDescent="0.4">
      <c r="A118" s="155" t="s">
        <v>225</v>
      </c>
      <c r="B118" s="156"/>
      <c r="C118" s="156"/>
      <c r="D118" s="156"/>
      <c r="E118" s="156"/>
      <c r="F118" s="156"/>
      <c r="G118" s="156"/>
      <c r="H118" s="156"/>
      <c r="I118" s="156"/>
      <c r="J118" s="156"/>
      <c r="K118" s="157"/>
      <c r="L118" s="54"/>
      <c r="M118" s="54"/>
    </row>
    <row r="119" spans="1:13" ht="76.900000000000006" x14ac:dyDescent="0.4">
      <c r="A119" s="40"/>
      <c r="B119" s="40" t="s">
        <v>329</v>
      </c>
      <c r="C119" s="40" t="s">
        <v>130</v>
      </c>
      <c r="D119" s="40" t="s">
        <v>161</v>
      </c>
      <c r="E119" s="40">
        <v>0</v>
      </c>
      <c r="F119" s="40">
        <v>0</v>
      </c>
      <c r="G119" s="42">
        <f>E119*F119</f>
        <v>0</v>
      </c>
      <c r="H119" s="34" t="s">
        <v>289</v>
      </c>
      <c r="I119" s="40">
        <v>0</v>
      </c>
      <c r="J119" s="35" t="e">
        <f>G119/I119</f>
        <v>#DIV/0!</v>
      </c>
      <c r="K119" s="40"/>
      <c r="L119" s="40"/>
      <c r="M119" s="40"/>
    </row>
    <row r="120" spans="1:13" ht="15.75" customHeight="1" x14ac:dyDescent="0.4">
      <c r="A120" s="159" t="s">
        <v>302</v>
      </c>
      <c r="B120" s="159"/>
      <c r="C120" s="159"/>
      <c r="D120" s="159"/>
      <c r="E120" s="159"/>
      <c r="F120" s="159"/>
      <c r="G120" s="159"/>
      <c r="H120" s="159"/>
      <c r="I120" s="159"/>
      <c r="J120" s="159"/>
      <c r="K120" s="159"/>
      <c r="L120" s="159"/>
      <c r="M120" s="159"/>
    </row>
    <row r="121" spans="1:13" ht="31.5" customHeight="1" x14ac:dyDescent="0.4">
      <c r="A121" s="161"/>
      <c r="B121" s="139" t="s">
        <v>303</v>
      </c>
      <c r="C121" s="139" t="s">
        <v>304</v>
      </c>
      <c r="D121" s="96" t="s">
        <v>305</v>
      </c>
      <c r="E121" s="139">
        <v>0</v>
      </c>
      <c r="F121" s="139">
        <v>0</v>
      </c>
      <c r="G121" s="139">
        <v>0</v>
      </c>
      <c r="H121" s="98" t="s">
        <v>307</v>
      </c>
      <c r="I121" s="95"/>
      <c r="J121" s="95"/>
      <c r="K121" s="95"/>
      <c r="L121" s="95"/>
      <c r="M121" s="95"/>
    </row>
    <row r="122" spans="1:13" ht="62.25" customHeight="1" x14ac:dyDescent="0.4">
      <c r="A122" s="160"/>
      <c r="B122" s="160"/>
      <c r="C122" s="148"/>
      <c r="D122" s="97" t="s">
        <v>306</v>
      </c>
      <c r="E122" s="148"/>
      <c r="F122" s="148"/>
      <c r="G122" s="148"/>
      <c r="H122" s="34" t="s">
        <v>311</v>
      </c>
      <c r="I122" s="95"/>
      <c r="J122" s="95"/>
      <c r="K122" s="95"/>
      <c r="L122" s="95"/>
      <c r="M122" s="95"/>
    </row>
    <row r="123" spans="1:13" ht="46.15" x14ac:dyDescent="0.4">
      <c r="A123" s="160"/>
      <c r="B123" s="160"/>
      <c r="C123" s="95"/>
      <c r="D123" s="95"/>
      <c r="E123" s="95"/>
      <c r="F123" s="95"/>
      <c r="G123" s="95"/>
      <c r="H123" s="34" t="s">
        <v>312</v>
      </c>
      <c r="I123" s="95"/>
      <c r="J123" s="95"/>
      <c r="K123" s="95"/>
      <c r="L123" s="95"/>
      <c r="M123" s="95"/>
    </row>
    <row r="124" spans="1:13" ht="61.5" x14ac:dyDescent="0.4">
      <c r="A124" s="160"/>
      <c r="B124" s="160"/>
      <c r="C124" s="95"/>
      <c r="D124" s="95"/>
      <c r="E124" s="95"/>
      <c r="F124" s="95"/>
      <c r="G124" s="95"/>
      <c r="H124" s="34" t="s">
        <v>308</v>
      </c>
      <c r="I124" s="95"/>
      <c r="J124" s="95"/>
      <c r="K124" s="95"/>
      <c r="L124" s="95"/>
      <c r="M124" s="95"/>
    </row>
    <row r="125" spans="1:13" ht="30.75" x14ac:dyDescent="0.4">
      <c r="A125" s="160"/>
      <c r="B125" s="160"/>
      <c r="C125" s="95"/>
      <c r="D125" s="95"/>
      <c r="E125" s="95"/>
      <c r="F125" s="95"/>
      <c r="G125" s="95"/>
      <c r="H125" s="34" t="s">
        <v>309</v>
      </c>
      <c r="I125" s="95"/>
      <c r="J125" s="95"/>
      <c r="K125" s="95"/>
      <c r="L125" s="95"/>
      <c r="M125" s="95"/>
    </row>
    <row r="126" spans="1:13" ht="46.15" x14ac:dyDescent="0.4">
      <c r="A126" s="148"/>
      <c r="B126" s="148"/>
      <c r="C126" s="95"/>
      <c r="D126" s="95"/>
      <c r="E126" s="95"/>
      <c r="F126" s="95"/>
      <c r="G126" s="95"/>
      <c r="H126" s="34" t="s">
        <v>310</v>
      </c>
      <c r="I126" s="95"/>
      <c r="J126" s="95"/>
      <c r="K126" s="95"/>
      <c r="L126" s="95"/>
      <c r="M126" s="95"/>
    </row>
  </sheetData>
  <mergeCells count="238">
    <mergeCell ref="A120:M120"/>
    <mergeCell ref="B121:B126"/>
    <mergeCell ref="C121:C122"/>
    <mergeCell ref="A121:A126"/>
    <mergeCell ref="E121:E122"/>
    <mergeCell ref="F121:F122"/>
    <mergeCell ref="G121:G122"/>
    <mergeCell ref="B114:B117"/>
    <mergeCell ref="C110:C113"/>
    <mergeCell ref="A118:K118"/>
    <mergeCell ref="A97:M97"/>
    <mergeCell ref="B95:B96"/>
    <mergeCell ref="A99:A100"/>
    <mergeCell ref="E99:E100"/>
    <mergeCell ref="F99:F100"/>
    <mergeCell ref="C99:C100"/>
    <mergeCell ref="G95:G96"/>
    <mergeCell ref="L64:L67"/>
    <mergeCell ref="F64:F67"/>
    <mergeCell ref="F42:F46"/>
    <mergeCell ref="G42:G46"/>
    <mergeCell ref="J28:J32"/>
    <mergeCell ref="K28:K32"/>
    <mergeCell ref="A55:M55"/>
    <mergeCell ref="L28:L32"/>
    <mergeCell ref="M28:M32"/>
    <mergeCell ref="A35:A40"/>
    <mergeCell ref="C79:C82"/>
    <mergeCell ref="F4:F7"/>
    <mergeCell ref="M99:M100"/>
    <mergeCell ref="I95:I96"/>
    <mergeCell ref="D30:D31"/>
    <mergeCell ref="G64:G67"/>
    <mergeCell ref="I19:I21"/>
    <mergeCell ref="I64:I67"/>
    <mergeCell ref="J64:J67"/>
    <mergeCell ref="K64:K67"/>
    <mergeCell ref="K106:K107"/>
    <mergeCell ref="M106:M107"/>
    <mergeCell ref="L106:L107"/>
    <mergeCell ref="J102:J105"/>
    <mergeCell ref="K102:K105"/>
    <mergeCell ref="A3:M3"/>
    <mergeCell ref="A13:M13"/>
    <mergeCell ref="A4:A7"/>
    <mergeCell ref="D64:D67"/>
    <mergeCell ref="E64:E67"/>
    <mergeCell ref="B4:B6"/>
    <mergeCell ref="A78:A82"/>
    <mergeCell ref="B78:B82"/>
    <mergeCell ref="D78:D82"/>
    <mergeCell ref="E28:E32"/>
    <mergeCell ref="F28:F32"/>
    <mergeCell ref="F35:F40"/>
    <mergeCell ref="C5:C7"/>
    <mergeCell ref="C43:C45"/>
    <mergeCell ref="E4:E7"/>
    <mergeCell ref="I74:I77"/>
    <mergeCell ref="K19:K21"/>
    <mergeCell ref="A56:A61"/>
    <mergeCell ref="B56:B61"/>
    <mergeCell ref="I23:I26"/>
    <mergeCell ref="A28:A32"/>
    <mergeCell ref="B28:B32"/>
    <mergeCell ref="J19:J21"/>
    <mergeCell ref="K74:K77"/>
    <mergeCell ref="G19:G21"/>
    <mergeCell ref="M5:M7"/>
    <mergeCell ref="K5:K7"/>
    <mergeCell ref="L5:L7"/>
    <mergeCell ref="G4:G7"/>
    <mergeCell ref="I4:I7"/>
    <mergeCell ref="J4:J7"/>
    <mergeCell ref="L19:L21"/>
    <mergeCell ref="M64:M67"/>
    <mergeCell ref="A19:A21"/>
    <mergeCell ref="B19:B21"/>
    <mergeCell ref="C19:C21"/>
    <mergeCell ref="E19:E21"/>
    <mergeCell ref="F19:F21"/>
    <mergeCell ref="K23:K26"/>
    <mergeCell ref="L23:L26"/>
    <mergeCell ref="M23:M26"/>
    <mergeCell ref="A14:A18"/>
    <mergeCell ref="F14:F18"/>
    <mergeCell ref="B14:B18"/>
    <mergeCell ref="C14:C18"/>
    <mergeCell ref="E14:E18"/>
    <mergeCell ref="M19:M21"/>
    <mergeCell ref="K14:K18"/>
    <mergeCell ref="L14:L18"/>
    <mergeCell ref="M14:M18"/>
    <mergeCell ref="G14:G18"/>
    <mergeCell ref="I14:I18"/>
    <mergeCell ref="J14:J18"/>
    <mergeCell ref="D17:D18"/>
    <mergeCell ref="A22:M22"/>
    <mergeCell ref="A23:A26"/>
    <mergeCell ref="B23:B26"/>
    <mergeCell ref="E23:E26"/>
    <mergeCell ref="F23:F26"/>
    <mergeCell ref="G23:G26"/>
    <mergeCell ref="J23:J26"/>
    <mergeCell ref="B35:B40"/>
    <mergeCell ref="E35:E40"/>
    <mergeCell ref="I28:I32"/>
    <mergeCell ref="G28:G32"/>
    <mergeCell ref="G35:G40"/>
    <mergeCell ref="C28:C32"/>
    <mergeCell ref="M42:M46"/>
    <mergeCell ref="I35:I40"/>
    <mergeCell ref="J35:J40"/>
    <mergeCell ref="K35:K40"/>
    <mergeCell ref="L35:L40"/>
    <mergeCell ref="M35:M40"/>
    <mergeCell ref="L42:L46"/>
    <mergeCell ref="A42:A46"/>
    <mergeCell ref="B42:B46"/>
    <mergeCell ref="E42:E46"/>
    <mergeCell ref="J56:J61"/>
    <mergeCell ref="K56:K61"/>
    <mergeCell ref="I42:I46"/>
    <mergeCell ref="J42:J46"/>
    <mergeCell ref="K42:K46"/>
    <mergeCell ref="G56:G61"/>
    <mergeCell ref="I56:I61"/>
    <mergeCell ref="G68:G71"/>
    <mergeCell ref="I68:I71"/>
    <mergeCell ref="J68:J71"/>
    <mergeCell ref="A63:M63"/>
    <mergeCell ref="L56:L61"/>
    <mergeCell ref="M56:M61"/>
    <mergeCell ref="E56:E61"/>
    <mergeCell ref="F56:F61"/>
    <mergeCell ref="A68:A71"/>
    <mergeCell ref="B68:B71"/>
    <mergeCell ref="C68:C71"/>
    <mergeCell ref="E68:E71"/>
    <mergeCell ref="F68:F71"/>
    <mergeCell ref="D68:D69"/>
    <mergeCell ref="D70:D71"/>
    <mergeCell ref="A64:A67"/>
    <mergeCell ref="B64:B67"/>
    <mergeCell ref="C64:C67"/>
    <mergeCell ref="K68:K71"/>
    <mergeCell ref="L68:L71"/>
    <mergeCell ref="M68:M71"/>
    <mergeCell ref="A73:M73"/>
    <mergeCell ref="A74:A77"/>
    <mergeCell ref="B74:B77"/>
    <mergeCell ref="D74:D77"/>
    <mergeCell ref="E74:E77"/>
    <mergeCell ref="F74:F77"/>
    <mergeCell ref="G74:G77"/>
    <mergeCell ref="L74:L77"/>
    <mergeCell ref="M74:M77"/>
    <mergeCell ref="J74:J77"/>
    <mergeCell ref="E78:E82"/>
    <mergeCell ref="F78:F82"/>
    <mergeCell ref="G78:G82"/>
    <mergeCell ref="I78:I82"/>
    <mergeCell ref="J78:J82"/>
    <mergeCell ref="K78:K82"/>
    <mergeCell ref="L78:L82"/>
    <mergeCell ref="M78:M82"/>
    <mergeCell ref="I83:I84"/>
    <mergeCell ref="J83:J84"/>
    <mergeCell ref="K83:K84"/>
    <mergeCell ref="A83:A84"/>
    <mergeCell ref="B83:B84"/>
    <mergeCell ref="C83:C84"/>
    <mergeCell ref="E83:E84"/>
    <mergeCell ref="F83:F84"/>
    <mergeCell ref="G83:G84"/>
    <mergeCell ref="L85:L90"/>
    <mergeCell ref="M85:M90"/>
    <mergeCell ref="A91:M91"/>
    <mergeCell ref="L83:L84"/>
    <mergeCell ref="M83:M84"/>
    <mergeCell ref="A85:A90"/>
    <mergeCell ref="B85:B90"/>
    <mergeCell ref="C85:C90"/>
    <mergeCell ref="E85:E90"/>
    <mergeCell ref="F85:F90"/>
    <mergeCell ref="A95:A96"/>
    <mergeCell ref="D95:D96"/>
    <mergeCell ref="A92:A94"/>
    <mergeCell ref="B92:B94"/>
    <mergeCell ref="J92:J94"/>
    <mergeCell ref="E92:E94"/>
    <mergeCell ref="F92:F94"/>
    <mergeCell ref="E95:E96"/>
    <mergeCell ref="F95:F96"/>
    <mergeCell ref="K85:K90"/>
    <mergeCell ref="G85:G90"/>
    <mergeCell ref="I85:I90"/>
    <mergeCell ref="J85:J90"/>
    <mergeCell ref="K95:K96"/>
    <mergeCell ref="I106:I107"/>
    <mergeCell ref="J106:J107"/>
    <mergeCell ref="I102:I105"/>
    <mergeCell ref="G92:G94"/>
    <mergeCell ref="I92:I94"/>
    <mergeCell ref="L92:L94"/>
    <mergeCell ref="M92:M94"/>
    <mergeCell ref="M95:M96"/>
    <mergeCell ref="J95:J96"/>
    <mergeCell ref="L95:L96"/>
    <mergeCell ref="L102:L105"/>
    <mergeCell ref="M102:M105"/>
    <mergeCell ref="K99:K100"/>
    <mergeCell ref="K92:K94"/>
    <mergeCell ref="L99:L100"/>
    <mergeCell ref="G99:G100"/>
    <mergeCell ref="J99:J100"/>
    <mergeCell ref="I99:I100"/>
    <mergeCell ref="B106:B107"/>
    <mergeCell ref="E106:E107"/>
    <mergeCell ref="F106:F107"/>
    <mergeCell ref="B99:B100"/>
    <mergeCell ref="A106:A107"/>
    <mergeCell ref="G109:G111"/>
    <mergeCell ref="H106:H107"/>
    <mergeCell ref="G106:G107"/>
    <mergeCell ref="A109:A111"/>
    <mergeCell ref="E109:E111"/>
    <mergeCell ref="F109:F111"/>
    <mergeCell ref="B109:B111"/>
    <mergeCell ref="C10:C12"/>
    <mergeCell ref="B8:B10"/>
    <mergeCell ref="A41:J41"/>
    <mergeCell ref="A27:H27"/>
    <mergeCell ref="A102:A105"/>
    <mergeCell ref="B102:B105"/>
    <mergeCell ref="C102:C105"/>
    <mergeCell ref="E102:E105"/>
    <mergeCell ref="F102:F105"/>
    <mergeCell ref="G102:G105"/>
  </mergeCells>
  <conditionalFormatting sqref="G4:G12 G62 G85:G89 J109">
    <cfRule type="cellIs" dxfId="243" priority="342" stopIfTrue="1" operator="between">
      <formula>5</formula>
      <formula>9</formula>
    </cfRule>
    <cfRule type="cellIs" dxfId="242" priority="343" stopIfTrue="1" operator="between">
      <formula>3</formula>
      <formula>4</formula>
    </cfRule>
    <cfRule type="cellIs" dxfId="241" priority="344" stopIfTrue="1" operator="between">
      <formula>1</formula>
      <formula>2</formula>
    </cfRule>
    <cfRule type="cellIs" dxfId="108" priority="345" stopIfTrue="1" operator="between">
      <formula>0</formula>
      <formula>0</formula>
    </cfRule>
    <cfRule type="cellIs" dxfId="107" priority="346" stopIfTrue="1" operator="between">
      <formula>0</formula>
      <formula>0</formula>
    </cfRule>
    <cfRule type="cellIs" dxfId="106" priority="347" stopIfTrue="1" operator="between">
      <formula>0</formula>
      <formula>2</formula>
    </cfRule>
  </conditionalFormatting>
  <conditionalFormatting sqref="J4:J12">
    <cfRule type="cellIs" dxfId="240" priority="336" stopIfTrue="1" operator="between">
      <formula>5</formula>
      <formula>9</formula>
    </cfRule>
    <cfRule type="cellIs" dxfId="239" priority="337" stopIfTrue="1" operator="between">
      <formula>3</formula>
      <formula>4</formula>
    </cfRule>
    <cfRule type="cellIs" dxfId="238" priority="338" stopIfTrue="1" operator="between">
      <formula>1</formula>
      <formula>2</formula>
    </cfRule>
    <cfRule type="cellIs" dxfId="105" priority="339" stopIfTrue="1" operator="between">
      <formula>0</formula>
      <formula>0</formula>
    </cfRule>
    <cfRule type="cellIs" dxfId="104" priority="340" stopIfTrue="1" operator="between">
      <formula>0</formula>
      <formula>0</formula>
    </cfRule>
    <cfRule type="cellIs" dxfId="103" priority="341" stopIfTrue="1" operator="between">
      <formula>0</formula>
      <formula>2</formula>
    </cfRule>
  </conditionalFormatting>
  <conditionalFormatting sqref="G14:G16">
    <cfRule type="cellIs" dxfId="237" priority="318" stopIfTrue="1" operator="between">
      <formula>5</formula>
      <formula>9</formula>
    </cfRule>
    <cfRule type="cellIs" dxfId="236" priority="319" stopIfTrue="1" operator="between">
      <formula>3</formula>
      <formula>4</formula>
    </cfRule>
    <cfRule type="cellIs" dxfId="235" priority="320" stopIfTrue="1" operator="between">
      <formula>1</formula>
      <formula>2</formula>
    </cfRule>
    <cfRule type="cellIs" dxfId="102" priority="321" stopIfTrue="1" operator="between">
      <formula>0</formula>
      <formula>0</formula>
    </cfRule>
    <cfRule type="cellIs" dxfId="101" priority="322" stopIfTrue="1" operator="between">
      <formula>0</formula>
      <formula>0</formula>
    </cfRule>
    <cfRule type="cellIs" dxfId="100" priority="323" stopIfTrue="1" operator="between">
      <formula>0</formula>
      <formula>2</formula>
    </cfRule>
  </conditionalFormatting>
  <conditionalFormatting sqref="J14:J16">
    <cfRule type="cellIs" dxfId="234" priority="312" stopIfTrue="1" operator="between">
      <formula>5</formula>
      <formula>9</formula>
    </cfRule>
    <cfRule type="cellIs" dxfId="233" priority="313" stopIfTrue="1" operator="between">
      <formula>3</formula>
      <formula>4</formula>
    </cfRule>
    <cfRule type="cellIs" dxfId="232" priority="314" stopIfTrue="1" operator="between">
      <formula>1</formula>
      <formula>2</formula>
    </cfRule>
    <cfRule type="cellIs" dxfId="99" priority="315" stopIfTrue="1" operator="between">
      <formula>0</formula>
      <formula>0</formula>
    </cfRule>
    <cfRule type="cellIs" dxfId="98" priority="316" stopIfTrue="1" operator="between">
      <formula>0</formula>
      <formula>0</formula>
    </cfRule>
    <cfRule type="cellIs" dxfId="97" priority="317" stopIfTrue="1" operator="between">
      <formula>0</formula>
      <formula>2</formula>
    </cfRule>
  </conditionalFormatting>
  <conditionalFormatting sqref="G19:G21">
    <cfRule type="cellIs" dxfId="231" priority="294" stopIfTrue="1" operator="between">
      <formula>5</formula>
      <formula>9</formula>
    </cfRule>
    <cfRule type="cellIs" dxfId="230" priority="295" stopIfTrue="1" operator="between">
      <formula>3</formula>
      <formula>4</formula>
    </cfRule>
    <cfRule type="cellIs" dxfId="229" priority="296" stopIfTrue="1" operator="between">
      <formula>1</formula>
      <formula>2</formula>
    </cfRule>
    <cfRule type="cellIs" dxfId="96" priority="297" stopIfTrue="1" operator="between">
      <formula>0</formula>
      <formula>0</formula>
    </cfRule>
    <cfRule type="cellIs" dxfId="95" priority="298" stopIfTrue="1" operator="between">
      <formula>0</formula>
      <formula>0</formula>
    </cfRule>
    <cfRule type="cellIs" dxfId="94" priority="299" stopIfTrue="1" operator="between">
      <formula>0</formula>
      <formula>2</formula>
    </cfRule>
  </conditionalFormatting>
  <conditionalFormatting sqref="G28:G29">
    <cfRule type="cellIs" dxfId="228" priority="276" stopIfTrue="1" operator="between">
      <formula>5</formula>
      <formula>9</formula>
    </cfRule>
    <cfRule type="cellIs" dxfId="227" priority="277" stopIfTrue="1" operator="between">
      <formula>3</formula>
      <formula>4</formula>
    </cfRule>
    <cfRule type="cellIs" dxfId="226" priority="278" stopIfTrue="1" operator="between">
      <formula>1</formula>
      <formula>2</formula>
    </cfRule>
    <cfRule type="cellIs" dxfId="93" priority="279" stopIfTrue="1" operator="between">
      <formula>0</formula>
      <formula>0</formula>
    </cfRule>
    <cfRule type="cellIs" dxfId="92" priority="280" stopIfTrue="1" operator="between">
      <formula>0</formula>
      <formula>0</formula>
    </cfRule>
    <cfRule type="cellIs" dxfId="91" priority="281" stopIfTrue="1" operator="between">
      <formula>0</formula>
      <formula>2</formula>
    </cfRule>
  </conditionalFormatting>
  <conditionalFormatting sqref="G23:G24">
    <cfRule type="cellIs" dxfId="225" priority="288" stopIfTrue="1" operator="between">
      <formula>5</formula>
      <formula>9</formula>
    </cfRule>
    <cfRule type="cellIs" dxfId="224" priority="289" stopIfTrue="1" operator="between">
      <formula>3</formula>
      <formula>4</formula>
    </cfRule>
    <cfRule type="cellIs" dxfId="223" priority="290" stopIfTrue="1" operator="between">
      <formula>1</formula>
      <formula>2</formula>
    </cfRule>
    <cfRule type="cellIs" dxfId="90" priority="291" stopIfTrue="1" operator="between">
      <formula>0</formula>
      <formula>0</formula>
    </cfRule>
    <cfRule type="cellIs" dxfId="89" priority="292" stopIfTrue="1" operator="between">
      <formula>0</formula>
      <formula>0</formula>
    </cfRule>
    <cfRule type="cellIs" dxfId="88" priority="293" stopIfTrue="1" operator="between">
      <formula>0</formula>
      <formula>2</formula>
    </cfRule>
  </conditionalFormatting>
  <conditionalFormatting sqref="J23:J24">
    <cfRule type="cellIs" dxfId="222" priority="282" stopIfTrue="1" operator="between">
      <formula>5</formula>
      <formula>9</formula>
    </cfRule>
    <cfRule type="cellIs" dxfId="221" priority="283" stopIfTrue="1" operator="between">
      <formula>3</formula>
      <formula>4</formula>
    </cfRule>
    <cfRule type="cellIs" dxfId="220" priority="284" stopIfTrue="1" operator="between">
      <formula>1</formula>
      <formula>2</formula>
    </cfRule>
    <cfRule type="cellIs" dxfId="87" priority="285" stopIfTrue="1" operator="between">
      <formula>0</formula>
      <formula>0</formula>
    </cfRule>
    <cfRule type="cellIs" dxfId="86" priority="286" stopIfTrue="1" operator="between">
      <formula>0</formula>
      <formula>0</formula>
    </cfRule>
    <cfRule type="cellIs" dxfId="85" priority="287" stopIfTrue="1" operator="between">
      <formula>0</formula>
      <formula>2</formula>
    </cfRule>
  </conditionalFormatting>
  <conditionalFormatting sqref="J28:J29">
    <cfRule type="cellIs" dxfId="219" priority="270" stopIfTrue="1" operator="between">
      <formula>5</formula>
      <formula>9</formula>
    </cfRule>
    <cfRule type="cellIs" dxfId="218" priority="271" stopIfTrue="1" operator="between">
      <formula>3</formula>
      <formula>4</formula>
    </cfRule>
    <cfRule type="cellIs" dxfId="217" priority="272" stopIfTrue="1" operator="between">
      <formula>1</formula>
      <formula>2</formula>
    </cfRule>
    <cfRule type="cellIs" dxfId="84" priority="273" stopIfTrue="1" operator="between">
      <formula>0</formula>
      <formula>0</formula>
    </cfRule>
    <cfRule type="cellIs" dxfId="83" priority="274" stopIfTrue="1" operator="between">
      <formula>0</formula>
      <formula>0</formula>
    </cfRule>
    <cfRule type="cellIs" dxfId="82" priority="275" stopIfTrue="1" operator="between">
      <formula>0</formula>
      <formula>2</formula>
    </cfRule>
  </conditionalFormatting>
  <conditionalFormatting sqref="G35:G36">
    <cfRule type="cellIs" dxfId="216" priority="264" stopIfTrue="1" operator="between">
      <formula>5</formula>
      <formula>9</formula>
    </cfRule>
    <cfRule type="cellIs" dxfId="215" priority="265" stopIfTrue="1" operator="between">
      <formula>3</formula>
      <formula>4</formula>
    </cfRule>
    <cfRule type="cellIs" dxfId="214" priority="266" stopIfTrue="1" operator="between">
      <formula>1</formula>
      <formula>2</formula>
    </cfRule>
    <cfRule type="cellIs" dxfId="81" priority="267" stopIfTrue="1" operator="between">
      <formula>0</formula>
      <formula>0</formula>
    </cfRule>
    <cfRule type="cellIs" dxfId="80" priority="268" stopIfTrue="1" operator="between">
      <formula>0</formula>
      <formula>0</formula>
    </cfRule>
    <cfRule type="cellIs" dxfId="79" priority="269" stopIfTrue="1" operator="between">
      <formula>0</formula>
      <formula>2</formula>
    </cfRule>
  </conditionalFormatting>
  <conditionalFormatting sqref="G42">
    <cfRule type="cellIs" dxfId="213" priority="258" stopIfTrue="1" operator="between">
      <formula>5</formula>
      <formula>9</formula>
    </cfRule>
    <cfRule type="cellIs" dxfId="212" priority="259" stopIfTrue="1" operator="between">
      <formula>3</formula>
      <formula>4</formula>
    </cfRule>
    <cfRule type="cellIs" dxfId="211" priority="260" stopIfTrue="1" operator="between">
      <formula>1</formula>
      <formula>2</formula>
    </cfRule>
    <cfRule type="cellIs" dxfId="78" priority="261" stopIfTrue="1" operator="between">
      <formula>0</formula>
      <formula>0</formula>
    </cfRule>
    <cfRule type="cellIs" dxfId="77" priority="262" stopIfTrue="1" operator="between">
      <formula>0</formula>
      <formula>0</formula>
    </cfRule>
    <cfRule type="cellIs" dxfId="76" priority="263" stopIfTrue="1" operator="between">
      <formula>0</formula>
      <formula>2</formula>
    </cfRule>
  </conditionalFormatting>
  <conditionalFormatting sqref="J42">
    <cfRule type="cellIs" dxfId="210" priority="252" stopIfTrue="1" operator="between">
      <formula>5</formula>
      <formula>9</formula>
    </cfRule>
    <cfRule type="cellIs" dxfId="209" priority="253" stopIfTrue="1" operator="between">
      <formula>3</formula>
      <formula>4</formula>
    </cfRule>
    <cfRule type="cellIs" dxfId="208" priority="254" stopIfTrue="1" operator="between">
      <formula>1</formula>
      <formula>2</formula>
    </cfRule>
    <cfRule type="cellIs" dxfId="75" priority="255" stopIfTrue="1" operator="between">
      <formula>0</formula>
      <formula>0</formula>
    </cfRule>
    <cfRule type="cellIs" dxfId="74" priority="256" stopIfTrue="1" operator="between">
      <formula>0</formula>
      <formula>0</formula>
    </cfRule>
    <cfRule type="cellIs" dxfId="73" priority="257" stopIfTrue="1" operator="between">
      <formula>0</formula>
      <formula>2</formula>
    </cfRule>
  </conditionalFormatting>
  <conditionalFormatting sqref="G56:G57">
    <cfRule type="cellIs" dxfId="207" priority="246" stopIfTrue="1" operator="between">
      <formula>5</formula>
      <formula>9</formula>
    </cfRule>
    <cfRule type="cellIs" dxfId="206" priority="247" stopIfTrue="1" operator="between">
      <formula>3</formula>
      <formula>4</formula>
    </cfRule>
    <cfRule type="cellIs" dxfId="205" priority="248" stopIfTrue="1" operator="between">
      <formula>1</formula>
      <formula>2</formula>
    </cfRule>
    <cfRule type="cellIs" dxfId="72" priority="249" stopIfTrue="1" operator="between">
      <formula>0</formula>
      <formula>0</formula>
    </cfRule>
    <cfRule type="cellIs" dxfId="71" priority="250" stopIfTrue="1" operator="between">
      <formula>0</formula>
      <formula>0</formula>
    </cfRule>
    <cfRule type="cellIs" dxfId="70" priority="251" stopIfTrue="1" operator="between">
      <formula>0</formula>
      <formula>2</formula>
    </cfRule>
  </conditionalFormatting>
  <conditionalFormatting sqref="J56:J57">
    <cfRule type="cellIs" dxfId="204" priority="240" stopIfTrue="1" operator="between">
      <formula>5</formula>
      <formula>9</formula>
    </cfRule>
    <cfRule type="cellIs" dxfId="203" priority="241" stopIfTrue="1" operator="between">
      <formula>3</formula>
      <formula>4</formula>
    </cfRule>
    <cfRule type="cellIs" dxfId="202" priority="242" stopIfTrue="1" operator="between">
      <formula>1</formula>
      <formula>2</formula>
    </cfRule>
    <cfRule type="cellIs" dxfId="69" priority="243" stopIfTrue="1" operator="between">
      <formula>0</formula>
      <formula>0</formula>
    </cfRule>
    <cfRule type="cellIs" dxfId="68" priority="244" stopIfTrue="1" operator="between">
      <formula>0</formula>
      <formula>0</formula>
    </cfRule>
    <cfRule type="cellIs" dxfId="67" priority="245" stopIfTrue="1" operator="between">
      <formula>0</formula>
      <formula>2</formula>
    </cfRule>
  </conditionalFormatting>
  <conditionalFormatting sqref="G68:G70">
    <cfRule type="cellIs" dxfId="201" priority="222" stopIfTrue="1" operator="between">
      <formula>5</formula>
      <formula>9</formula>
    </cfRule>
    <cfRule type="cellIs" dxfId="200" priority="223" stopIfTrue="1" operator="between">
      <formula>3</formula>
      <formula>4</formula>
    </cfRule>
    <cfRule type="cellIs" dxfId="199" priority="224" stopIfTrue="1" operator="between">
      <formula>1</formula>
      <formula>2</formula>
    </cfRule>
    <cfRule type="cellIs" dxfId="66" priority="225" stopIfTrue="1" operator="between">
      <formula>0</formula>
      <formula>0</formula>
    </cfRule>
    <cfRule type="cellIs" dxfId="65" priority="226" stopIfTrue="1" operator="between">
      <formula>0</formula>
      <formula>0</formula>
    </cfRule>
    <cfRule type="cellIs" dxfId="64" priority="227" stopIfTrue="1" operator="between">
      <formula>0</formula>
      <formula>2</formula>
    </cfRule>
  </conditionalFormatting>
  <conditionalFormatting sqref="G74:G75">
    <cfRule type="cellIs" dxfId="198" priority="216" stopIfTrue="1" operator="between">
      <formula>5</formula>
      <formula>9</formula>
    </cfRule>
    <cfRule type="cellIs" dxfId="197" priority="217" stopIfTrue="1" operator="between">
      <formula>3</formula>
      <formula>4</formula>
    </cfRule>
    <cfRule type="cellIs" dxfId="196" priority="218" stopIfTrue="1" operator="between">
      <formula>1</formula>
      <formula>2</formula>
    </cfRule>
    <cfRule type="cellIs" dxfId="63" priority="219" stopIfTrue="1" operator="between">
      <formula>0</formula>
      <formula>0</formula>
    </cfRule>
    <cfRule type="cellIs" dxfId="62" priority="220" stopIfTrue="1" operator="between">
      <formula>0</formula>
      <formula>0</formula>
    </cfRule>
    <cfRule type="cellIs" dxfId="61" priority="221" stopIfTrue="1" operator="between">
      <formula>0</formula>
      <formula>2</formula>
    </cfRule>
  </conditionalFormatting>
  <conditionalFormatting sqref="G78:G79">
    <cfRule type="cellIs" dxfId="195" priority="210" stopIfTrue="1" operator="between">
      <formula>5</formula>
      <formula>9</formula>
    </cfRule>
    <cfRule type="cellIs" dxfId="194" priority="211" stopIfTrue="1" operator="between">
      <formula>3</formula>
      <formula>4</formula>
    </cfRule>
    <cfRule type="cellIs" dxfId="193" priority="212" stopIfTrue="1" operator="between">
      <formula>1</formula>
      <formula>2</formula>
    </cfRule>
    <cfRule type="cellIs" dxfId="60" priority="213" stopIfTrue="1" operator="between">
      <formula>0</formula>
      <formula>0</formula>
    </cfRule>
    <cfRule type="cellIs" dxfId="59" priority="214" stopIfTrue="1" operator="between">
      <formula>0</formula>
      <formula>0</formula>
    </cfRule>
    <cfRule type="cellIs" dxfId="58" priority="215" stopIfTrue="1" operator="between">
      <formula>0</formula>
      <formula>2</formula>
    </cfRule>
  </conditionalFormatting>
  <conditionalFormatting sqref="G83:G84">
    <cfRule type="cellIs" dxfId="192" priority="204" stopIfTrue="1" operator="between">
      <formula>5</formula>
      <formula>9</formula>
    </cfRule>
    <cfRule type="cellIs" dxfId="191" priority="205" stopIfTrue="1" operator="between">
      <formula>3</formula>
      <formula>4</formula>
    </cfRule>
    <cfRule type="cellIs" dxfId="190" priority="206" stopIfTrue="1" operator="between">
      <formula>1</formula>
      <formula>2</formula>
    </cfRule>
    <cfRule type="cellIs" dxfId="57" priority="207" stopIfTrue="1" operator="between">
      <formula>0</formula>
      <formula>0</formula>
    </cfRule>
    <cfRule type="cellIs" dxfId="56" priority="208" stopIfTrue="1" operator="between">
      <formula>0</formula>
      <formula>0</formula>
    </cfRule>
    <cfRule type="cellIs" dxfId="55" priority="209" stopIfTrue="1" operator="between">
      <formula>0</formula>
      <formula>2</formula>
    </cfRule>
  </conditionalFormatting>
  <conditionalFormatting sqref="G92:G93">
    <cfRule type="cellIs" dxfId="189" priority="168" stopIfTrue="1" operator="between">
      <formula>5</formula>
      <formula>9</formula>
    </cfRule>
    <cfRule type="cellIs" dxfId="188" priority="169" stopIfTrue="1" operator="between">
      <formula>3</formula>
      <formula>4</formula>
    </cfRule>
    <cfRule type="cellIs" dxfId="187" priority="170" stopIfTrue="1" operator="between">
      <formula>1</formula>
      <formula>2</formula>
    </cfRule>
    <cfRule type="cellIs" dxfId="54" priority="171" stopIfTrue="1" operator="between">
      <formula>0</formula>
      <formula>0</formula>
    </cfRule>
    <cfRule type="cellIs" dxfId="53" priority="172" stopIfTrue="1" operator="between">
      <formula>0</formula>
      <formula>0</formula>
    </cfRule>
    <cfRule type="cellIs" dxfId="52" priority="173" stopIfTrue="1" operator="between">
      <formula>0</formula>
      <formula>2</formula>
    </cfRule>
  </conditionalFormatting>
  <conditionalFormatting sqref="G95:G96">
    <cfRule type="cellIs" dxfId="186" priority="162" stopIfTrue="1" operator="between">
      <formula>5</formula>
      <formula>9</formula>
    </cfRule>
    <cfRule type="cellIs" dxfId="185" priority="163" stopIfTrue="1" operator="between">
      <formula>3</formula>
      <formula>4</formula>
    </cfRule>
    <cfRule type="cellIs" dxfId="184" priority="164" stopIfTrue="1" operator="between">
      <formula>1</formula>
      <formula>2</formula>
    </cfRule>
    <cfRule type="cellIs" dxfId="51" priority="165" stopIfTrue="1" operator="between">
      <formula>0</formula>
      <formula>0</formula>
    </cfRule>
    <cfRule type="cellIs" dxfId="50" priority="166" stopIfTrue="1" operator="between">
      <formula>0</formula>
      <formula>0</formula>
    </cfRule>
    <cfRule type="cellIs" dxfId="49" priority="167" stopIfTrue="1" operator="between">
      <formula>0</formula>
      <formula>2</formula>
    </cfRule>
  </conditionalFormatting>
  <conditionalFormatting sqref="G98">
    <cfRule type="cellIs" dxfId="183" priority="156" stopIfTrue="1" operator="between">
      <formula>5</formula>
      <formula>9</formula>
    </cfRule>
    <cfRule type="cellIs" dxfId="182" priority="157" stopIfTrue="1" operator="between">
      <formula>3</formula>
      <formula>4</formula>
    </cfRule>
    <cfRule type="cellIs" dxfId="181" priority="158" stopIfTrue="1" operator="between">
      <formula>1</formula>
      <formula>2</formula>
    </cfRule>
    <cfRule type="cellIs" dxfId="48" priority="159" stopIfTrue="1" operator="between">
      <formula>0</formula>
      <formula>0</formula>
    </cfRule>
    <cfRule type="cellIs" dxfId="47" priority="160" stopIfTrue="1" operator="between">
      <formula>0</formula>
      <formula>0</formula>
    </cfRule>
    <cfRule type="cellIs" dxfId="46" priority="161" stopIfTrue="1" operator="between">
      <formula>0</formula>
      <formula>2</formula>
    </cfRule>
  </conditionalFormatting>
  <conditionalFormatting sqref="G102">
    <cfRule type="cellIs" dxfId="180" priority="144" stopIfTrue="1" operator="between">
      <formula>5</formula>
      <formula>9</formula>
    </cfRule>
    <cfRule type="cellIs" dxfId="179" priority="145" stopIfTrue="1" operator="between">
      <formula>3</formula>
      <formula>4</formula>
    </cfRule>
    <cfRule type="cellIs" dxfId="178" priority="146" stopIfTrue="1" operator="between">
      <formula>1</formula>
      <formula>2</formula>
    </cfRule>
    <cfRule type="cellIs" dxfId="45" priority="147" stopIfTrue="1" operator="between">
      <formula>0</formula>
      <formula>0</formula>
    </cfRule>
    <cfRule type="cellIs" dxfId="44" priority="148" stopIfTrue="1" operator="between">
      <formula>0</formula>
      <formula>0</formula>
    </cfRule>
    <cfRule type="cellIs" dxfId="43" priority="149" stopIfTrue="1" operator="between">
      <formula>0</formula>
      <formula>2</formula>
    </cfRule>
  </conditionalFormatting>
  <conditionalFormatting sqref="G106:G108">
    <cfRule type="cellIs" dxfId="177" priority="138" stopIfTrue="1" operator="between">
      <formula>5</formula>
      <formula>9</formula>
    </cfRule>
    <cfRule type="cellIs" dxfId="176" priority="139" stopIfTrue="1" operator="between">
      <formula>3</formula>
      <formula>4</formula>
    </cfRule>
    <cfRule type="cellIs" dxfId="175" priority="140" stopIfTrue="1" operator="between">
      <formula>1</formula>
      <formula>2</formula>
    </cfRule>
    <cfRule type="cellIs" dxfId="42" priority="141" stopIfTrue="1" operator="between">
      <formula>0</formula>
      <formula>0</formula>
    </cfRule>
    <cfRule type="cellIs" dxfId="41" priority="142" stopIfTrue="1" operator="between">
      <formula>0</formula>
      <formula>0</formula>
    </cfRule>
    <cfRule type="cellIs" dxfId="40" priority="143" stopIfTrue="1" operator="between">
      <formula>0</formula>
      <formula>2</formula>
    </cfRule>
  </conditionalFormatting>
  <conditionalFormatting sqref="G119">
    <cfRule type="cellIs" dxfId="174" priority="132" stopIfTrue="1" operator="between">
      <formula>5</formula>
      <formula>9</formula>
    </cfRule>
    <cfRule type="cellIs" dxfId="173" priority="133" stopIfTrue="1" operator="between">
      <formula>3</formula>
      <formula>4</formula>
    </cfRule>
    <cfRule type="cellIs" dxfId="172" priority="134" stopIfTrue="1" operator="between">
      <formula>1</formula>
      <formula>2</formula>
    </cfRule>
    <cfRule type="cellIs" dxfId="39" priority="135" stopIfTrue="1" operator="between">
      <formula>0</formula>
      <formula>0</formula>
    </cfRule>
    <cfRule type="cellIs" dxfId="38" priority="136" stopIfTrue="1" operator="between">
      <formula>0</formula>
      <formula>0</formula>
    </cfRule>
    <cfRule type="cellIs" dxfId="37" priority="137" stopIfTrue="1" operator="between">
      <formula>0</formula>
      <formula>2</formula>
    </cfRule>
  </conditionalFormatting>
  <conditionalFormatting sqref="J119">
    <cfRule type="cellIs" dxfId="171" priority="117" stopIfTrue="1" operator="between">
      <formula>5</formula>
      <formula>9</formula>
    </cfRule>
    <cfRule type="cellIs" dxfId="170" priority="118" stopIfTrue="1" operator="between">
      <formula>2</formula>
      <formula>5</formula>
    </cfRule>
    <cfRule type="cellIs" dxfId="169" priority="119" stopIfTrue="1" operator="between">
      <formula>0</formula>
      <formula>2</formula>
    </cfRule>
    <cfRule type="cellIs" dxfId="36" priority="126" stopIfTrue="1" operator="between">
      <formula>5</formula>
      <formula>9</formula>
    </cfRule>
    <cfRule type="cellIs" dxfId="35" priority="127" stopIfTrue="1" operator="between">
      <formula>3</formula>
      <formula>4</formula>
    </cfRule>
    <cfRule type="cellIs" dxfId="34" priority="128" stopIfTrue="1" operator="between">
      <formula>1</formula>
      <formula>2</formula>
    </cfRule>
    <cfRule type="cellIs" dxfId="33" priority="129" stopIfTrue="1" operator="between">
      <formula>0</formula>
      <formula>0</formula>
    </cfRule>
    <cfRule type="cellIs" dxfId="32" priority="130" stopIfTrue="1" operator="between">
      <formula>0</formula>
      <formula>0</formula>
    </cfRule>
    <cfRule type="cellIs" dxfId="31" priority="131" stopIfTrue="1" operator="between">
      <formula>0</formula>
      <formula>2</formula>
    </cfRule>
  </conditionalFormatting>
  <conditionalFormatting sqref="J106">
    <cfRule type="cellIs" dxfId="168" priority="120" stopIfTrue="1" operator="between">
      <formula>5</formula>
      <formula>9</formula>
    </cfRule>
    <cfRule type="cellIs" dxfId="167" priority="121" stopIfTrue="1" operator="between">
      <formula>3</formula>
      <formula>4</formula>
    </cfRule>
    <cfRule type="cellIs" dxfId="166" priority="122" stopIfTrue="1" operator="between">
      <formula>1</formula>
      <formula>2</formula>
    </cfRule>
    <cfRule type="cellIs" dxfId="30" priority="123" stopIfTrue="1" operator="between">
      <formula>0</formula>
      <formula>0</formula>
    </cfRule>
    <cfRule type="cellIs" dxfId="29" priority="124" stopIfTrue="1" operator="between">
      <formula>0</formula>
      <formula>0</formula>
    </cfRule>
    <cfRule type="cellIs" dxfId="28" priority="125" stopIfTrue="1" operator="between">
      <formula>0</formula>
      <formula>2</formula>
    </cfRule>
  </conditionalFormatting>
  <conditionalFormatting sqref="J35:J36">
    <cfRule type="cellIs" dxfId="165" priority="111" stopIfTrue="1" operator="between">
      <formula>5</formula>
      <formula>9</formula>
    </cfRule>
    <cfRule type="cellIs" dxfId="164" priority="112" stopIfTrue="1" operator="between">
      <formula>3</formula>
      <formula>4</formula>
    </cfRule>
    <cfRule type="cellIs" dxfId="163" priority="113" stopIfTrue="1" operator="between">
      <formula>1</formula>
      <formula>2</formula>
    </cfRule>
    <cfRule type="cellIs" dxfId="27" priority="114" stopIfTrue="1" operator="between">
      <formula>0</formula>
      <formula>0</formula>
    </cfRule>
    <cfRule type="cellIs" dxfId="26" priority="115" stopIfTrue="1" operator="between">
      <formula>0</formula>
      <formula>0</formula>
    </cfRule>
    <cfRule type="cellIs" dxfId="25" priority="116" stopIfTrue="1" operator="between">
      <formula>0</formula>
      <formula>2</formula>
    </cfRule>
  </conditionalFormatting>
  <conditionalFormatting sqref="J35:J40">
    <cfRule type="cellIs" dxfId="162" priority="107" stopIfTrue="1" operator="between">
      <formula>6</formula>
      <formula>10</formula>
    </cfRule>
    <cfRule type="cellIs" dxfId="161" priority="108" stopIfTrue="1" operator="between">
      <formula>3</formula>
      <formula>5</formula>
    </cfRule>
    <cfRule type="cellIs" dxfId="160" priority="109" stopIfTrue="1" operator="between">
      <formula>0</formula>
      <formula>2</formula>
    </cfRule>
    <cfRule type="cellIs" dxfId="24" priority="110" stopIfTrue="1" operator="between">
      <formula>0</formula>
      <formula>2</formula>
    </cfRule>
  </conditionalFormatting>
  <conditionalFormatting sqref="J62 J99:J101">
    <cfRule type="cellIs" dxfId="159" priority="104" stopIfTrue="1" operator="between">
      <formula>6</formula>
      <formula>10</formula>
    </cfRule>
    <cfRule type="cellIs" dxfId="158" priority="105" stopIfTrue="1" operator="between">
      <formula>3</formula>
      <formula>5</formula>
    </cfRule>
    <cfRule type="cellIs" dxfId="157" priority="106" stopIfTrue="1" operator="between">
      <formula>0</formula>
      <formula>2</formula>
    </cfRule>
  </conditionalFormatting>
  <conditionalFormatting sqref="J64:J66">
    <cfRule type="cellIs" dxfId="156" priority="98" stopIfTrue="1" operator="between">
      <formula>5</formula>
      <formula>9</formula>
    </cfRule>
    <cfRule type="cellIs" dxfId="155" priority="99" stopIfTrue="1" operator="between">
      <formula>3</formula>
      <formula>4</formula>
    </cfRule>
    <cfRule type="cellIs" dxfId="154" priority="100" stopIfTrue="1" operator="between">
      <formula>1</formula>
      <formula>2</formula>
    </cfRule>
    <cfRule type="cellIs" dxfId="23" priority="101" stopIfTrue="1" operator="between">
      <formula>0</formula>
      <formula>0</formula>
    </cfRule>
    <cfRule type="cellIs" dxfId="22" priority="102" stopIfTrue="1" operator="between">
      <formula>0</formula>
      <formula>0</formula>
    </cfRule>
    <cfRule type="cellIs" dxfId="21" priority="103" stopIfTrue="1" operator="between">
      <formula>0</formula>
      <formula>2</formula>
    </cfRule>
  </conditionalFormatting>
  <conditionalFormatting sqref="J68:J70">
    <cfRule type="cellIs" dxfId="153" priority="92" stopIfTrue="1" operator="between">
      <formula>5</formula>
      <formula>9</formula>
    </cfRule>
    <cfRule type="cellIs" dxfId="152" priority="93" stopIfTrue="1" operator="between">
      <formula>3</formula>
      <formula>4</formula>
    </cfRule>
    <cfRule type="cellIs" dxfId="151" priority="94" stopIfTrue="1" operator="between">
      <formula>1</formula>
      <formula>2</formula>
    </cfRule>
    <cfRule type="cellIs" dxfId="20" priority="95" stopIfTrue="1" operator="between">
      <formula>0</formula>
      <formula>0</formula>
    </cfRule>
    <cfRule type="cellIs" dxfId="19" priority="96" stopIfTrue="1" operator="between">
      <formula>0</formula>
      <formula>0</formula>
    </cfRule>
    <cfRule type="cellIs" dxfId="18" priority="97" stopIfTrue="1" operator="between">
      <formula>0</formula>
      <formula>2</formula>
    </cfRule>
  </conditionalFormatting>
  <conditionalFormatting sqref="G72">
    <cfRule type="cellIs" dxfId="150" priority="13" stopIfTrue="1" operator="between">
      <formula>6</formula>
      <formula>10</formula>
    </cfRule>
    <cfRule type="cellIs" dxfId="149" priority="14" stopIfTrue="1" operator="between">
      <formula>3</formula>
      <formula>5</formula>
    </cfRule>
    <cfRule type="cellIs" dxfId="148" priority="15" stopIfTrue="1" operator="between">
      <formula>1</formula>
      <formula>2</formula>
    </cfRule>
    <cfRule type="cellIs" priority="16" stopIfTrue="1" operator="between">
      <formula>0</formula>
      <formula>0</formula>
    </cfRule>
    <cfRule type="cellIs" dxfId="17" priority="89" stopIfTrue="1" operator="between">
      <formula>6</formula>
      <formula>10</formula>
    </cfRule>
    <cfRule type="cellIs" dxfId="16" priority="90" stopIfTrue="1" operator="between">
      <formula>3</formula>
      <formula>5</formula>
    </cfRule>
    <cfRule type="cellIs" dxfId="15" priority="91" stopIfTrue="1" operator="between">
      <formula>0</formula>
      <formula>2</formula>
    </cfRule>
  </conditionalFormatting>
  <conditionalFormatting sqref="J72">
    <cfRule type="cellIs" dxfId="147" priority="86" stopIfTrue="1" operator="between">
      <formula>6</formula>
      <formula>10</formula>
    </cfRule>
    <cfRule type="cellIs" dxfId="146" priority="87" stopIfTrue="1" operator="between">
      <formula>3</formula>
      <formula>5</formula>
    </cfRule>
    <cfRule type="cellIs" dxfId="145" priority="88" stopIfTrue="1" operator="between">
      <formula>0</formula>
      <formula>2</formula>
    </cfRule>
  </conditionalFormatting>
  <conditionalFormatting sqref="J74">
    <cfRule type="cellIs" dxfId="144" priority="83" stopIfTrue="1" operator="between">
      <formula>6</formula>
      <formula>10</formula>
    </cfRule>
    <cfRule type="cellIs" dxfId="143" priority="84" stopIfTrue="1" operator="between">
      <formula>3</formula>
      <formula>5</formula>
    </cfRule>
    <cfRule type="cellIs" dxfId="142" priority="85" stopIfTrue="1" operator="between">
      <formula>0</formula>
      <formula>2</formula>
    </cfRule>
  </conditionalFormatting>
  <conditionalFormatting sqref="J78">
    <cfRule type="cellIs" dxfId="141" priority="80" stopIfTrue="1" operator="between">
      <formula>6</formula>
      <formula>10</formula>
    </cfRule>
    <cfRule type="cellIs" dxfId="140" priority="81" stopIfTrue="1" operator="between">
      <formula>3</formula>
      <formula>5</formula>
    </cfRule>
    <cfRule type="cellIs" dxfId="139" priority="82" stopIfTrue="1" operator="between">
      <formula>0</formula>
      <formula>2</formula>
    </cfRule>
  </conditionalFormatting>
  <conditionalFormatting sqref="J83">
    <cfRule type="cellIs" dxfId="138" priority="77" stopIfTrue="1" operator="between">
      <formula>6</formula>
      <formula>10</formula>
    </cfRule>
    <cfRule type="cellIs" dxfId="137" priority="78" stopIfTrue="1" operator="between">
      <formula>3</formula>
      <formula>5</formula>
    </cfRule>
    <cfRule type="cellIs" dxfId="136" priority="79" stopIfTrue="1" operator="between">
      <formula>0</formula>
      <formula>2</formula>
    </cfRule>
  </conditionalFormatting>
  <conditionalFormatting sqref="J85">
    <cfRule type="cellIs" dxfId="135" priority="74" stopIfTrue="1" operator="between">
      <formula>6</formula>
      <formula>10</formula>
    </cfRule>
    <cfRule type="cellIs" dxfId="134" priority="75" stopIfTrue="1" operator="between">
      <formula>3</formula>
      <formula>5</formula>
    </cfRule>
    <cfRule type="cellIs" dxfId="133" priority="76" stopIfTrue="1" operator="between">
      <formula>0</formula>
      <formula>2</formula>
    </cfRule>
  </conditionalFormatting>
  <conditionalFormatting sqref="J92">
    <cfRule type="cellIs" dxfId="132" priority="59" stopIfTrue="1" operator="between">
      <formula>6</formula>
      <formula>10</formula>
    </cfRule>
    <cfRule type="cellIs" dxfId="131" priority="60" stopIfTrue="1" operator="between">
      <formula>3</formula>
      <formula>5</formula>
    </cfRule>
    <cfRule type="cellIs" dxfId="130" priority="61" stopIfTrue="1" operator="between">
      <formula>0</formula>
      <formula>2</formula>
    </cfRule>
  </conditionalFormatting>
  <conditionalFormatting sqref="J95">
    <cfRule type="cellIs" dxfId="129" priority="56" stopIfTrue="1" operator="between">
      <formula>6</formula>
      <formula>10</formula>
    </cfRule>
    <cfRule type="cellIs" dxfId="128" priority="57" stopIfTrue="1" operator="between">
      <formula>3</formula>
      <formula>5</formula>
    </cfRule>
    <cfRule type="cellIs" dxfId="127" priority="58" stopIfTrue="1" operator="between">
      <formula>0</formula>
      <formula>2</formula>
    </cfRule>
  </conditionalFormatting>
  <conditionalFormatting sqref="J98">
    <cfRule type="cellIs" dxfId="126" priority="50" stopIfTrue="1" operator="between">
      <formula>5</formula>
      <formula>9</formula>
    </cfRule>
    <cfRule type="cellIs" dxfId="125" priority="51" stopIfTrue="1" operator="between">
      <formula>3</formula>
      <formula>4</formula>
    </cfRule>
    <cfRule type="cellIs" dxfId="124" priority="52" stopIfTrue="1" operator="between">
      <formula>1</formula>
      <formula>2</formula>
    </cfRule>
    <cfRule type="cellIs" dxfId="14" priority="53" stopIfTrue="1" operator="between">
      <formula>0</formula>
      <formula>0</formula>
    </cfRule>
    <cfRule type="cellIs" dxfId="13" priority="54" stopIfTrue="1" operator="between">
      <formula>0</formula>
      <formula>0</formula>
    </cfRule>
    <cfRule type="cellIs" dxfId="12" priority="55" stopIfTrue="1" operator="between">
      <formula>0</formula>
      <formula>2</formula>
    </cfRule>
  </conditionalFormatting>
  <conditionalFormatting sqref="J99">
    <cfRule type="cellIs" dxfId="123" priority="35" stopIfTrue="1" operator="between">
      <formula>5</formula>
      <formula>9</formula>
    </cfRule>
    <cfRule type="cellIs" dxfId="122" priority="36" stopIfTrue="1" operator="between">
      <formula>3</formula>
      <formula>4</formula>
    </cfRule>
    <cfRule type="cellIs" dxfId="121" priority="37" stopIfTrue="1" operator="between">
      <formula>1</formula>
      <formula>2</formula>
    </cfRule>
    <cfRule type="cellIs" dxfId="11" priority="38" stopIfTrue="1" operator="between">
      <formula>0</formula>
      <formula>0</formula>
    </cfRule>
    <cfRule type="cellIs" dxfId="10" priority="39" stopIfTrue="1" operator="between">
      <formula>0</formula>
      <formula>0</formula>
    </cfRule>
    <cfRule type="cellIs" dxfId="9" priority="40" stopIfTrue="1" operator="between">
      <formula>0</formula>
      <formula>2</formula>
    </cfRule>
  </conditionalFormatting>
  <conditionalFormatting sqref="J102">
    <cfRule type="cellIs" dxfId="120" priority="26" stopIfTrue="1" operator="between">
      <formula>5</formula>
      <formula>9</formula>
    </cfRule>
    <cfRule type="cellIs" dxfId="119" priority="27" stopIfTrue="1" operator="between">
      <formula>3</formula>
      <formula>4</formula>
    </cfRule>
    <cfRule type="cellIs" dxfId="118" priority="28" stopIfTrue="1" operator="between">
      <formula>1</formula>
      <formula>2</formula>
    </cfRule>
    <cfRule type="cellIs" dxfId="8" priority="29" stopIfTrue="1" operator="between">
      <formula>0</formula>
      <formula>0</formula>
    </cfRule>
    <cfRule type="cellIs" dxfId="7" priority="30" stopIfTrue="1" operator="between">
      <formula>0</formula>
      <formula>0</formula>
    </cfRule>
    <cfRule type="cellIs" dxfId="6" priority="31" stopIfTrue="1" operator="between">
      <formula>0</formula>
      <formula>2</formula>
    </cfRule>
  </conditionalFormatting>
  <conditionalFormatting sqref="J102:J103">
    <cfRule type="cellIs" dxfId="117" priority="23" stopIfTrue="1" operator="between">
      <formula>6</formula>
      <formula>10</formula>
    </cfRule>
    <cfRule type="cellIs" dxfId="116" priority="24" stopIfTrue="1" operator="between">
      <formula>3</formula>
      <formula>5</formula>
    </cfRule>
    <cfRule type="cellIs" dxfId="115" priority="25" stopIfTrue="1" operator="between">
      <formula>0</formula>
      <formula>2</formula>
    </cfRule>
  </conditionalFormatting>
  <conditionalFormatting sqref="J19:J21">
    <cfRule type="cellIs" dxfId="114" priority="17" stopIfTrue="1" operator="between">
      <formula>5</formula>
      <formula>9</formula>
    </cfRule>
    <cfRule type="cellIs" dxfId="113" priority="18" stopIfTrue="1" operator="between">
      <formula>3</formula>
      <formula>4</formula>
    </cfRule>
    <cfRule type="cellIs" dxfId="112" priority="19" stopIfTrue="1" operator="between">
      <formula>1</formula>
      <formula>2</formula>
    </cfRule>
    <cfRule type="cellIs" dxfId="5" priority="20" stopIfTrue="1" operator="between">
      <formula>0</formula>
      <formula>0</formula>
    </cfRule>
    <cfRule type="cellIs" dxfId="4" priority="21" stopIfTrue="1" operator="between">
      <formula>0</formula>
      <formula>0</formula>
    </cfRule>
    <cfRule type="cellIs" dxfId="3" priority="22" stopIfTrue="1" operator="between">
      <formula>0</formula>
      <formula>2</formula>
    </cfRule>
  </conditionalFormatting>
  <conditionalFormatting sqref="J114">
    <cfRule type="cellIs" dxfId="111" priority="1" stopIfTrue="1" operator="between">
      <formula>5</formula>
      <formula>9</formula>
    </cfRule>
    <cfRule type="cellIs" dxfId="110" priority="2" stopIfTrue="1" operator="between">
      <formula>3</formula>
      <formula>4</formula>
    </cfRule>
    <cfRule type="cellIs" dxfId="109" priority="3" stopIfTrue="1" operator="between">
      <formula>1</formula>
      <formula>2</formula>
    </cfRule>
    <cfRule type="cellIs" dxfId="2" priority="4" stopIfTrue="1" operator="between">
      <formula>0</formula>
      <formula>0</formula>
    </cfRule>
    <cfRule type="cellIs" dxfId="1" priority="5" stopIfTrue="1" operator="between">
      <formula>0</formula>
      <formula>0</formula>
    </cfRule>
    <cfRule type="cellIs" dxfId="0" priority="6" stopIfTrue="1" operator="between">
      <formula>0</formula>
      <formula>2</formula>
    </cfRule>
  </conditionalFormatting>
  <pageMargins left="0.25" right="0.25"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FD64-C3DF-457D-B6CA-2C80D8DAA40B}">
  <dimension ref="A1:L9"/>
  <sheetViews>
    <sheetView zoomScale="130" zoomScaleNormal="130" workbookViewId="0">
      <selection activeCell="E14" sqref="E14"/>
    </sheetView>
  </sheetViews>
  <sheetFormatPr defaultRowHeight="15" x14ac:dyDescent="0.4"/>
  <cols>
    <col min="1" max="2" width="22.77734375" customWidth="1"/>
    <col min="3" max="3" width="9.6640625" customWidth="1"/>
    <col min="4" max="4" width="8.21875" customWidth="1"/>
    <col min="5" max="5" width="21.77734375" customWidth="1"/>
    <col min="6" max="6" width="6.33203125" customWidth="1"/>
    <col min="7" max="7" width="11.109375" customWidth="1"/>
    <col min="8" max="8" width="6.88671875" customWidth="1"/>
  </cols>
  <sheetData>
    <row r="1" spans="1:12" ht="39.950000000000003" customHeight="1" x14ac:dyDescent="0.4">
      <c r="A1" s="162" t="s">
        <v>131</v>
      </c>
      <c r="B1" s="163"/>
      <c r="C1" s="163"/>
      <c r="D1" s="163"/>
      <c r="E1" s="163"/>
      <c r="F1" s="163"/>
      <c r="G1" s="163"/>
      <c r="H1" s="163"/>
    </row>
    <row r="2" spans="1:12" ht="48.75" customHeight="1" x14ac:dyDescent="0.4">
      <c r="A2" s="107" t="s">
        <v>132</v>
      </c>
      <c r="B2" s="118"/>
      <c r="C2" s="118"/>
      <c r="D2" s="118"/>
      <c r="E2" s="118"/>
      <c r="F2" s="118"/>
      <c r="G2" s="118"/>
      <c r="H2" s="118"/>
      <c r="I2" s="6"/>
      <c r="J2" s="6"/>
      <c r="K2" s="6"/>
      <c r="L2" s="6"/>
    </row>
    <row r="3" spans="1:12" ht="36" customHeight="1" x14ac:dyDescent="0.4">
      <c r="A3" s="164" t="s">
        <v>133</v>
      </c>
      <c r="B3" s="165"/>
      <c r="C3" s="165"/>
      <c r="D3" s="165"/>
      <c r="E3" s="165"/>
      <c r="F3" s="165"/>
      <c r="G3" s="165"/>
      <c r="H3" s="165"/>
      <c r="I3" s="6"/>
      <c r="J3" s="6"/>
      <c r="K3" s="6"/>
      <c r="L3" s="6"/>
    </row>
    <row r="4" spans="1:12" ht="110.25" customHeight="1" x14ac:dyDescent="0.4">
      <c r="A4" s="21" t="s">
        <v>134</v>
      </c>
      <c r="B4" s="22" t="s">
        <v>139</v>
      </c>
      <c r="C4" s="21" t="s">
        <v>135</v>
      </c>
      <c r="D4" s="22" t="s">
        <v>140</v>
      </c>
      <c r="E4" s="21" t="s">
        <v>136</v>
      </c>
      <c r="F4" s="21" t="s">
        <v>137</v>
      </c>
      <c r="G4" s="21" t="s">
        <v>138</v>
      </c>
      <c r="H4" s="21" t="s">
        <v>141</v>
      </c>
    </row>
    <row r="5" spans="1:12" ht="99.95" customHeight="1" x14ac:dyDescent="0.4">
      <c r="A5" s="4"/>
      <c r="B5" s="4"/>
      <c r="C5" s="4"/>
      <c r="D5" s="4"/>
      <c r="E5" s="4"/>
      <c r="F5" s="4"/>
      <c r="G5" s="4"/>
      <c r="H5" s="4"/>
    </row>
    <row r="6" spans="1:12" ht="99.95" customHeight="1" x14ac:dyDescent="0.4">
      <c r="A6" s="4"/>
      <c r="B6" s="4"/>
      <c r="C6" s="4"/>
      <c r="D6" s="4"/>
      <c r="E6" s="4"/>
      <c r="F6" s="4"/>
      <c r="G6" s="4"/>
      <c r="H6" s="4"/>
    </row>
    <row r="7" spans="1:12" ht="99.95" customHeight="1" x14ac:dyDescent="0.4">
      <c r="A7" s="4"/>
      <c r="B7" s="4"/>
      <c r="C7" s="4"/>
      <c r="D7" s="4"/>
      <c r="E7" s="4"/>
      <c r="F7" s="4"/>
      <c r="G7" s="4"/>
      <c r="H7" s="4"/>
    </row>
    <row r="8" spans="1:12" ht="99.95" customHeight="1" x14ac:dyDescent="0.4">
      <c r="A8" s="4"/>
      <c r="B8" s="4"/>
      <c r="C8" s="4"/>
      <c r="D8" s="4"/>
      <c r="E8" s="4"/>
      <c r="F8" s="4"/>
      <c r="G8" s="4"/>
      <c r="H8" s="4"/>
    </row>
    <row r="9" spans="1:12" ht="99.95" customHeight="1" x14ac:dyDescent="0.4">
      <c r="A9" s="4"/>
      <c r="B9" s="4"/>
      <c r="C9" s="4"/>
      <c r="D9" s="4"/>
      <c r="E9" s="4"/>
      <c r="F9" s="4"/>
      <c r="G9" s="4"/>
      <c r="H9" s="4"/>
    </row>
  </sheetData>
  <mergeCells count="3">
    <mergeCell ref="A1:H1"/>
    <mergeCell ref="A2:H2"/>
    <mergeCell ref="A3:H3"/>
  </mergeCells>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uidance (EA)" ma:contentTypeID="0x010100AF3E272AA106CD4B8F8855EAE1DE43E30B01001BC1E6EA59883345AF1174D756CA94C5" ma:contentTypeVersion="47" ma:contentTypeDescription="For all EA Guidance" ma:contentTypeScope="" ma:versionID="9f620bbacc837c54acea90f62a93d6fd">
  <xsd:schema xmlns:xsd="http://www.w3.org/2001/XMLSchema" xmlns:xs="http://www.w3.org/2001/XMLSchema" xmlns:p="http://schemas.microsoft.com/office/2006/metadata/properties" xmlns:ns2="493acf16-e4f6-4c9b-a835-13355f79d791" xmlns:ns3="fc73922b-ee12-4d47-9fe9-79c993e89b0c" targetNamespace="http://schemas.microsoft.com/office/2006/metadata/properties" ma:root="true" ma:fieldsID="aacdbad98079903bd81c3b468da0b89f" ns2:_="" ns3:_="">
    <xsd:import namespace="493acf16-e4f6-4c9b-a835-13355f79d791"/>
    <xsd:import namespace="fc73922b-ee12-4d47-9fe9-79c993e89b0c"/>
    <xsd:element name="properties">
      <xsd:complexType>
        <xsd:sequence>
          <xsd:element name="documentManagement">
            <xsd:complexType>
              <xsd:all>
                <xsd:element ref="ns3:Language_x0020__x0028_EA_x0029_"/>
                <xsd:element ref="ns3:Owner" minOccurs="0"/>
                <xsd:element ref="ns3:ArticleName" minOccurs="0"/>
                <xsd:element ref="ns3:TaxCatchAll" minOccurs="0"/>
                <xsd:element ref="ns2:Original_x0020_Modified_x0020_By" minOccurs="0"/>
                <xsd:element ref="ns2:Original_x0020_Creator" minOccurs="0"/>
                <xsd:element ref="ns3:Retention" minOccurs="0"/>
                <xsd:element ref="ns3:j5093c87c62f4e2ea96105d295eed61a" minOccurs="0"/>
                <xsd:element ref="ns3:TaxCatchAllLabel" minOccurs="0"/>
                <xsd:element ref="ns3:k8d136f7c151492e9a8c9a3ff7eb0306" minOccurs="0"/>
                <xsd:element ref="ns3:o4f6c70134b64a99b8a9c18b6cabc6d3" minOccurs="0"/>
                <xsd:element ref="ns3:b78556a5ab004a83993a9660bce6152c" minOccurs="0"/>
                <xsd:element ref="ns3:b9ca678d06974d1b9a589aa70f41520a" minOccurs="0"/>
                <xsd:element ref="ns3:j4f12893337a4eac9e2d2c696f543b80" minOccurs="0"/>
                <xsd:element ref="ns3:nc1286104a3a4088847700fe2f03ac10" minOccurs="0"/>
                <xsd:element ref="ns3:p66823bc255a48c5b1111b08c7c3cd3f" minOccurs="0"/>
                <xsd:element ref="ns3:je831b0ab68147b593f643c3e92cd3da" minOccurs="0"/>
                <xsd:element ref="ns3:l31485a79714489ba1e137a3446044a9" minOccurs="0"/>
                <xsd:element ref="ns3:_dlc_DocId" minOccurs="0"/>
                <xsd:element ref="ns3:_dlc_DocIdUrl" minOccurs="0"/>
                <xsd:element ref="ns3:_dlc_DocIdPersistId" minOccurs="0"/>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3acf16-e4f6-4c9b-a835-13355f79d791" elementFormDefault="qualified">
    <xsd:import namespace="http://schemas.microsoft.com/office/2006/documentManagement/types"/>
    <xsd:import namespace="http://schemas.microsoft.com/office/infopath/2007/PartnerControls"/>
    <xsd:element name="Original_x0020_Modified_x0020_By" ma:index="20" nillable="true" ma:displayName="Original Modified By" ma:hidden="true" ma:internalName="Original_x0020_Modified_x0020_By" ma:readOnly="false">
      <xsd:simpleType>
        <xsd:restriction base="dms:Text"/>
      </xsd:simpleType>
    </xsd:element>
    <xsd:element name="Original_x0020_Creator" ma:index="22" nillable="true" ma:displayName="Original Creator" ma:hidden="true" ma:internalName="Original_x0020_Creator" ma:readOnly="false">
      <xsd:simpleType>
        <xsd:restriction base="dms:Text"/>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Language_x0020__x0028_EA_x0029_" ma:index="6" ma:displayName="Language (EA)" ma:default="English" ma:format="Dropdown" ma:internalName="Language_x0020__x0028_EA_x0029_" ma:readOnly="false">
      <xsd:simpleType>
        <xsd:restriction base="dms:Choice">
          <xsd:enumeration value="English"/>
          <xsd:enumeration value="Welsh"/>
          <xsd:enumeration value="Bi-lingual"/>
        </xsd:restriction>
      </xsd:simpleType>
    </xsd:element>
    <xsd:element name="Owner" ma:index="7" nillable="true"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ticleName" ma:index="10" nillable="true" ma:displayName="Name" ma:hidden="true" ma:internalName="ArticleName" ma:readOnly="false">
      <xsd:simpleType>
        <xsd:restriction base="dms:Text"/>
      </xsd:simpleType>
    </xsd:element>
    <xsd:element name="TaxCatchAll" ma:index="12" nillable="true" ma:displayName="Taxonomy Catch All Column" ma:hidden="true" ma:list="{b3d0162d-4c3c-4564-b215-192c783a7803}" ma:internalName="TaxCatchAll" ma:readOnly="false"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Retention" ma:index="24" nillable="true" ma:displayName="Retention" ma:default="7 years" ma:format="Dropdown" ma:hidden="true" ma:internalName="Retention" ma:readOnly="false">
      <xsd:simpleType>
        <xsd:restriction base="dms:Choice">
          <xsd:enumeration value="6 months"/>
          <xsd:enumeration value="1 year"/>
          <xsd:enumeration value="3 years"/>
          <xsd:enumeration value="7 years"/>
          <xsd:enumeration value="12 years"/>
          <xsd:enumeration value="100 years"/>
        </xsd:restriction>
      </xsd:simpleType>
    </xsd:element>
    <xsd:element name="j5093c87c62f4e2ea96105d295eed61a" ma:index="25" nillable="true" ma:taxonomy="true" ma:internalName="j5093c87c62f4e2ea96105d295eed61a" ma:taxonomyFieldName="GPMS_x0020_marking" ma:displayName="GPMS marking" ma:readOnly="false" ma:default="55;#Official|77462fb2-11a1-4cd5-8628-4e6081b9477e" ma:fieldId="{35093c87-c62f-4e2e-a961-05d295eed61a}" ma:sspId="7c0fde62-7cba-4014-acb1-76457a673074" ma:termSetId="1f343abd-db6c-4475-a574-cc7b5b5bdee2" ma:anchorId="00000000-0000-0000-0000-000000000000" ma:open="true" ma:isKeyword="false">
      <xsd:complexType>
        <xsd:sequence>
          <xsd:element ref="pc:Terms" minOccurs="0" maxOccurs="1"/>
        </xsd:sequence>
      </xsd:complexType>
    </xsd:element>
    <xsd:element name="TaxCatchAllLabel" ma:index="26" nillable="true" ma:displayName="Taxonomy Catch All Column1" ma:hidden="true" ma:list="{b3d0162d-4c3c-4564-b215-192c783a7803}" ma:internalName="TaxCatchAllLabel" ma:readOnly="true" ma:showField="CatchAllDataLabel"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k8d136f7c151492e9a8c9a3ff7eb0306" ma:index="27" nillable="true" ma:taxonomy="true" ma:internalName="k8d136f7c151492e9a8c9a3ff7eb0306" ma:taxonomyFieldName="ECSubject" ma:displayName="EC Subject" ma:readOnly="false" ma:fieldId="{48d136f7-c151-492e-9a8c-9a3ff7eb0306}" ma:taxonomyMulti="true" ma:sspId="7c0fde62-7cba-4014-acb1-76457a673074" ma:termSetId="0d5ca8a1-c45c-44af-a3cd-d024f1ba8d30" ma:anchorId="00000000-0000-0000-0000-000000000000" ma:open="false" ma:isKeyword="false">
      <xsd:complexType>
        <xsd:sequence>
          <xsd:element ref="pc:Terms" minOccurs="0" maxOccurs="1"/>
        </xsd:sequence>
      </xsd:complexType>
    </xsd:element>
    <xsd:element name="o4f6c70134b64a99b8a9c18b6cabc6d3" ma:index="28" nillable="true" ma:taxonomy="true" ma:internalName="o4f6c70134b64a99b8a9c18b6cabc6d3" ma:taxonomyFieldName="Calendar_x0020_Year" ma:displayName="Calendar Year" ma:readOnly="false" ma:default="54;#2018|26ca1e8c-16e7-413b-b05d-61c89da0dc68" ma:fieldId="{84f6c701-34b6-4a99-b8a9-c18b6cabc6d3}" ma:sspId="7c0fde62-7cba-4014-acb1-76457a673074" ma:termSetId="edba5c96-86f2-4f08-a5c2-e39c740b563b" ma:anchorId="00000000-0000-0000-0000-000000000000" ma:open="true" ma:isKeyword="false">
      <xsd:complexType>
        <xsd:sequence>
          <xsd:element ref="pc:Terms" minOccurs="0" maxOccurs="1"/>
        </xsd:sequence>
      </xsd:complexType>
    </xsd:element>
    <xsd:element name="b78556a5ab004a83993a9660bce6152c" ma:index="29" nillable="true" ma:taxonomy="true" ma:internalName="b78556a5ab004a83993a9660bce6152c" ma:taxonomyFieldName="Audience1" ma:displayName="Audience" ma:readOnly="false" ma:default="52;#All staff|1a1e0e6e-8d96-4235-ac5f-9f1dcc3600b0" ma:fieldId="{b78556a5-ab00-4a83-993a-9660bce6152c}" ma:taxonomyMulti="true" ma:sspId="7c0fde62-7cba-4014-acb1-76457a673074" ma:termSetId="12a82b95-0313-4ef6-8f09-a1fc7e7a5295" ma:anchorId="00000000-0000-0000-0000-000000000000" ma:open="false" ma:isKeyword="false">
      <xsd:complexType>
        <xsd:sequence>
          <xsd:element ref="pc:Terms" minOccurs="0" maxOccurs="1"/>
        </xsd:sequence>
      </xsd:complexType>
    </xsd:element>
    <xsd:element name="b9ca678d06974d1b9a589aa70f41520a" ma:index="30" nillable="true" ma:taxonomy="true" ma:internalName="b9ca678d06974d1b9a589aa70f41520a" ma:taxonomyFieldName="Countries" ma:displayName="Country" ma:readOnly="false" ma:default="53;#UK wide|6834a7d2-fb91-47b3-99a3-3181df52306f" ma:fieldId="{b9ca678d-0697-4d1b-9a58-9aa70f41520a}" ma:taxonomyMulti="true" ma:sspId="7c0fde62-7cba-4014-acb1-76457a673074" ma:termSetId="84dafbee-6db0-42d8-9610-c7f28f591f89" ma:anchorId="00000000-0000-0000-0000-000000000000" ma:open="false" ma:isKeyword="false">
      <xsd:complexType>
        <xsd:sequence>
          <xsd:element ref="pc:Terms" minOccurs="0" maxOccurs="1"/>
        </xsd:sequence>
      </xsd:complexType>
    </xsd:element>
    <xsd:element name="j4f12893337a4eac9e2d2c696f543b80" ma:index="31" nillable="true" ma:taxonomy="true" ma:internalName="j4f12893337a4eac9e2d2c696f543b80" ma:taxonomyFieldName="Financial_x0020_year" ma:displayName="Financial year" ma:readOnly="false" ma:fieldId="{34f12893-337a-4eac-9e2d-2c696f543b80}" ma:sspId="7c0fde62-7cba-4014-acb1-76457a673074" ma:termSetId="e63f34e3-1607-4f97-aade-c4ace54ed86c" ma:anchorId="00000000-0000-0000-0000-000000000000" ma:open="true" ma:isKeyword="false">
      <xsd:complexType>
        <xsd:sequence>
          <xsd:element ref="pc:Terms" minOccurs="0" maxOccurs="1"/>
        </xsd:sequence>
      </xsd:complexType>
    </xsd:element>
    <xsd:element name="nc1286104a3a4088847700fe2f03ac10" ma:index="32" ma:taxonomy="true" ma:internalName="nc1286104a3a4088847700fe2f03ac10" ma:taxonomyFieldName="Audience_x0020__x0028_EA_x0029_" ma:displayName="Audience (EA)" ma:readOnly="false" ma:fieldId="{7c128610-4a3a-4088-8477-00fe2f03ac10}" ma:taxonomyMulti="true" ma:sspId="7c0fde62-7cba-4014-acb1-76457a673074" ma:termSetId="22883ab1-20fa-409f-82a0-6cdff8d70e8a" ma:anchorId="5d5bd0c3-7875-465b-aaa0-f3c8899b7cc0" ma:open="false" ma:isKeyword="false">
      <xsd:complexType>
        <xsd:sequence>
          <xsd:element ref="pc:Terms" minOccurs="0" maxOccurs="1"/>
        </xsd:sequence>
      </xsd:complexType>
    </xsd:element>
    <xsd:element name="p66823bc255a48c5b1111b08c7c3cd3f" ma:index="33" ma:taxonomy="true" ma:internalName="p66823bc255a48c5b1111b08c7c3cd3f" ma:taxonomyFieldName="Event_x0020__x0028_EA_x0029_" ma:displayName="Event (EA)" ma:readOnly="false" ma:fieldId="{966823bc-255a-48c5-b111-1b08c7c3cd3f}" ma:taxonomyMulti="true" ma:sspId="7c0fde62-7cba-4014-acb1-76457a673074" ma:termSetId="22883ab1-20fa-409f-82a0-6cdff8d70e8a" ma:anchorId="048ff262-93eb-4a22-8161-7af91aebadd7" ma:open="false" ma:isKeyword="false">
      <xsd:complexType>
        <xsd:sequence>
          <xsd:element ref="pc:Terms" minOccurs="0" maxOccurs="1"/>
        </xsd:sequence>
      </xsd:complexType>
    </xsd:element>
    <xsd:element name="je831b0ab68147b593f643c3e92cd3da" ma:index="34" ma:taxonomy="true" ma:internalName="je831b0ab68147b593f643c3e92cd3da" ma:taxonomyFieldName="Area_x0020__x0028_EA_x0029_" ma:displayName="Area (EA)" ma:readOnly="false" ma:fieldId="{3e831b0a-b681-47b5-93f6-43c3e92cd3da}"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l31485a79714489ba1e137a3446044a9" ma:index="35" ma:taxonomy="true" ma:internalName="l31485a79714489ba1e137a3446044a9" ma:taxonomyFieldName="Guidance_x0020_type_x0020__x0028_EA_x0029_" ma:displayName="Guidance type (EA)" ma:indexed="true" ma:readOnly="false" ma:fieldId="{531485a7-9714-489b-a1e1-37a3446044a9}" ma:sspId="7c0fde62-7cba-4014-acb1-76457a673074" ma:termSetId="22883ab1-20fa-409f-82a0-6cdff8d70e8a" ma:anchorId="5db1a8b8-4c6c-44c9-aa98-67114c5e6289" ma:open="true" ma:isKeyword="false">
      <xsd:complexType>
        <xsd:sequence>
          <xsd:element ref="pc:Terms" minOccurs="0" maxOccurs="1"/>
        </xsd:sequence>
      </xsd:complexType>
    </xsd:element>
    <xsd:element name="_dlc_DocId" ma:index="36" nillable="true" ma:displayName="Document ID Value" ma:description="The value of the document ID assigned to this item." ma:indexed="true" ma:internalName="_dlc_DocId" ma:readOnly="tru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8" nillable="true" ma:displayName="Persist ID" ma:description="Keep ID on add." ma:hidden="true" ma:internalName="_dlc_DocIdPersistId" ma:readOnly="false">
      <xsd:simpleType>
        <xsd:restriction base="dms:Boolean"/>
      </xsd:simpleType>
    </xsd:element>
    <xsd:element name="SharedWithUsers" ma:index="4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LongProp xmlns="" name="TaxCatchAll"><![CDATA[102;#2015|db2bf23e-dbec-415c-bfc8-4d39104193e5;#133;#Supporting Resource|046fdab6-b44b-4f3d-aa13-e1a7611ba2d0;#149;#May 2017|209e7849-ab67-4ef9-8cc6-5ac9014441c6;#53;#UK wide|6834a7d2-fb91-47b3-99a3-3181df52306f;#136;#RO|9ab7a96e-a7bd-4c42-99d8-e2b2fe25086a;#127;#Combined Authority Mayoral|fc9d987b-fca9-404b-8865-240cdac6d6d3;#125;#England|87ad9b81-6a35-45df-98f3-d7a55b4a168a;#55;#Official|77462fb2-11a1-4cd5-8628-4e6081b9477e;#2;#Local government elections|5a21ae26-924a-4744-a4dc-0e03c1213209;#52;#All staff|1a1e0e6e-8d96-4235-ac5f-9f1dcc3600b0;#51;#Electoral events|3cfbaf24-06a3-4a4a-89d4-419bd40c2206]]></LongProp>
</LongProperties>
</file>

<file path=customXml/item5.xml><?xml version="1.0" encoding="utf-8"?>
<p:properties xmlns:p="http://schemas.microsoft.com/office/2006/metadata/properties" xmlns:xsi="http://www.w3.org/2001/XMLSchema-instance" xmlns:pc="http://schemas.microsoft.com/office/infopath/2007/PartnerControls">
  <documentManagement>
    <_dlc_DocIdPersistId xmlns="fc73922b-ee12-4d47-9fe9-79c993e89b0c" xsi:nil="true"/>
    <p66823bc255a48c5b1111b08c7c3cd3f xmlns="fc73922b-ee12-4d47-9fe9-79c993e89b0c">
      <Terms xmlns="http://schemas.microsoft.com/office/infopath/2007/PartnerControls">
        <TermInfo xmlns="http://schemas.microsoft.com/office/infopath/2007/PartnerControls">
          <TermName xmlns="http://schemas.microsoft.com/office/infopath/2007/PartnerControls">Combined Authority Mayoral</TermName>
          <TermId xmlns="http://schemas.microsoft.com/office/infopath/2007/PartnerControls">fc9d987b-fca9-404b-8865-240cdac6d6d3</TermId>
        </TermInfo>
      </Terms>
    </p66823bc255a48c5b1111b08c7c3cd3f>
    <j4f12893337a4eac9e2d2c696f543b80 xmlns="fc73922b-ee12-4d47-9fe9-79c993e89b0c">
      <Terms xmlns="http://schemas.microsoft.com/office/infopath/2007/PartnerControls"/>
    </j4f12893337a4eac9e2d2c696f543b80>
    <lcf76f155ced4ddcb4097134ff3c332f xmlns="493acf16-e4f6-4c9b-a835-13355f79d791">
      <Terms xmlns="http://schemas.microsoft.com/office/infopath/2007/PartnerControls"/>
    </lcf76f155ced4ddcb4097134ff3c332f>
    <TaxCatchAll xmlns="fc73922b-ee12-4d47-9fe9-79c993e89b0c">
      <Value>102</Value>
      <Value>133</Value>
      <Value>149</Value>
      <Value>53</Value>
      <Value>136</Value>
      <Value>127</Value>
      <Value>125</Value>
      <Value>55</Value>
      <Value>2</Value>
      <Value>52</Value>
      <Value>51</Value>
    </TaxCatchAll>
    <k8d136f7c151492e9a8c9a3ff7eb0306 xmlns="fc73922b-ee12-4d47-9fe9-79c993e89b0c">
      <Terms xmlns="http://schemas.microsoft.com/office/infopath/2007/PartnerControls">
        <TermInfo xmlns="http://schemas.microsoft.com/office/infopath/2007/PartnerControls">
          <TermName xmlns="http://schemas.microsoft.com/office/infopath/2007/PartnerControls">Electoral events</TermName>
          <TermId xmlns="http://schemas.microsoft.com/office/infopath/2007/PartnerControls">3cfbaf24-06a3-4a4a-89d4-419bd40c2206</TermId>
        </TermInfo>
        <TermInfo xmlns="http://schemas.microsoft.com/office/infopath/2007/PartnerControls">
          <TermName xmlns="http://schemas.microsoft.com/office/infopath/2007/PartnerControls">Local government elections</TermName>
          <TermId xmlns="http://schemas.microsoft.com/office/infopath/2007/PartnerControls">5a21ae26-924a-4744-a4dc-0e03c1213209</TermId>
        </TermInfo>
      </Terms>
    </k8d136f7c151492e9a8c9a3ff7eb0306>
    <o4f6c70134b64a99b8a9c18b6cabc6d3 xmlns="fc73922b-ee12-4d47-9fe9-79c993e89b0c">
      <Terms xmlns="http://schemas.microsoft.com/office/infopath/2007/PartnerControls">
        <TermInfo xmlns="http://schemas.microsoft.com/office/infopath/2007/PartnerControls">
          <TermName xmlns="http://schemas.microsoft.com/office/infopath/2007/PartnerControls">2015</TermName>
          <TermId xmlns="http://schemas.microsoft.com/office/infopath/2007/PartnerControls">db2bf23e-dbec-415c-bfc8-4d39104193e5</TermId>
        </TermInfo>
      </Terms>
    </o4f6c70134b64a99b8a9c18b6cabc6d3>
    <b9ca678d06974d1b9a589aa70f41520a xmlns="fc73922b-ee12-4d47-9fe9-79c993e89b0c">
      <Terms xmlns="http://schemas.microsoft.com/office/infopath/2007/PartnerControls">
        <TermInfo xmlns="http://schemas.microsoft.com/office/infopath/2007/PartnerControls">
          <TermName xmlns="http://schemas.microsoft.com/office/infopath/2007/PartnerControls">UK wide</TermName>
          <TermId xmlns="http://schemas.microsoft.com/office/infopath/2007/PartnerControls">6834a7d2-fb91-47b3-99a3-3181df52306f</TermId>
        </TermInfo>
      </Terms>
    </b9ca678d06974d1b9a589aa70f41520a>
    <Owner xmlns="fc73922b-ee12-4d47-9fe9-79c993e89b0c">
      <UserInfo>
        <DisplayName/>
        <AccountId>34</AccountId>
        <AccountType/>
      </UserInfo>
    </Owner>
    <Original_x0020_Modified_x0020_By xmlns="493acf16-e4f6-4c9b-a835-13355f79d791">Lindsey Pack</Original_x0020_Modified_x0020_By>
    <b78556a5ab004a83993a9660bce6152c xmlns="fc73922b-ee12-4d47-9fe9-79c993e89b0c">
      <Terms xmlns="http://schemas.microsoft.com/office/infopath/2007/PartnerControls">
        <TermInfo xmlns="http://schemas.microsoft.com/office/infopath/2007/PartnerControls">
          <TermName xmlns="http://schemas.microsoft.com/office/infopath/2007/PartnerControls">All staff</TermName>
          <TermId xmlns="http://schemas.microsoft.com/office/infopath/2007/PartnerControls">1a1e0e6e-8d96-4235-ac5f-9f1dcc3600b0</TermId>
        </TermInfo>
      </Terms>
    </b78556a5ab004a83993a9660bce6152c>
    <Language_x0020__x0028_EA_x0029_ xmlns="fc73922b-ee12-4d47-9fe9-79c993e89b0c">English</Language_x0020__x0028_EA_x0029_>
    <j5093c87c62f4e2ea96105d295eed61a xmlns="fc73922b-ee12-4d47-9fe9-79c993e89b0c">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77462fb2-11a1-4cd5-8628-4e6081b9477e</TermId>
        </TermInfo>
      </Terms>
    </j5093c87c62f4e2ea96105d295eed61a>
    <je831b0ab68147b593f643c3e92cd3da xmlns="fc73922b-ee12-4d47-9fe9-79c993e89b0c">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s>
    </je831b0ab68147b593f643c3e92cd3da>
    <Retention xmlns="fc73922b-ee12-4d47-9fe9-79c993e89b0c">7 years</Retention>
    <l31485a79714489ba1e137a3446044a9 xmlns="fc73922b-ee12-4d47-9fe9-79c993e89b0c">
      <Terms xmlns="http://schemas.microsoft.com/office/infopath/2007/PartnerControls">
        <TermInfo xmlns="http://schemas.microsoft.com/office/infopath/2007/PartnerControls">
          <TermName xmlns="http://schemas.microsoft.com/office/infopath/2007/PartnerControls">Supporting Resource</TermName>
          <TermId xmlns="http://schemas.microsoft.com/office/infopath/2007/PartnerControls">046fdab6-b44b-4f3d-aa13-e1a7611ba2d0</TermId>
        </TermInfo>
      </Terms>
    </l31485a79714489ba1e137a3446044a9>
    <ArticleName xmlns="fc73922b-ee12-4d47-9fe9-79c993e89b0c" xsi:nil="true"/>
    <Original_x0020_Creator xmlns="493acf16-e4f6-4c9b-a835-13355f79d791">Lizzie Tovey</Original_x0020_Creator>
    <nc1286104a3a4088847700fe2f03ac10 xmlns="fc73922b-ee12-4d47-9fe9-79c993e89b0c">
      <Terms xmlns="http://schemas.microsoft.com/office/infopath/2007/PartnerControls">
        <TermInfo xmlns="http://schemas.microsoft.com/office/infopath/2007/PartnerControls">
          <TermName xmlns="http://schemas.microsoft.com/office/infopath/2007/PartnerControls">RO</TermName>
          <TermId xmlns="http://schemas.microsoft.com/office/infopath/2007/PartnerControls">9ab7a96e-a7bd-4c42-99d8-e2b2fe25086a</TermId>
        </TermInfo>
      </Terms>
    </nc1286104a3a4088847700fe2f03ac10>
  </documentManagement>
</p:properties>
</file>

<file path=customXml/itemProps1.xml><?xml version="1.0" encoding="utf-8"?>
<ds:datastoreItem xmlns:ds="http://schemas.openxmlformats.org/officeDocument/2006/customXml" ds:itemID="{5C484964-5718-4EA4-9A3C-260D1BF757A5}">
  <ds:schemaRefs>
    <ds:schemaRef ds:uri="http://schemas.microsoft.com/sharepoint/v3/contenttype/forms"/>
  </ds:schemaRefs>
</ds:datastoreItem>
</file>

<file path=customXml/itemProps2.xml><?xml version="1.0" encoding="utf-8"?>
<ds:datastoreItem xmlns:ds="http://schemas.openxmlformats.org/officeDocument/2006/customXml" ds:itemID="{C9CE2C8D-880B-4D0F-B3E7-6FA52E8E4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3acf16-e4f6-4c9b-a835-13355f79d791"/>
    <ds:schemaRef ds:uri="fc73922b-ee12-4d47-9fe9-79c993e8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453DA5-01CA-4C88-B73A-0ACC73325C3B}">
  <ds:schemaRefs>
    <ds:schemaRef ds:uri="http://schemas.microsoft.com/sharepoint/events"/>
  </ds:schemaRefs>
</ds:datastoreItem>
</file>

<file path=customXml/itemProps4.xml><?xml version="1.0" encoding="utf-8"?>
<ds:datastoreItem xmlns:ds="http://schemas.openxmlformats.org/officeDocument/2006/customXml" ds:itemID="{56A175DB-807C-4E9A-8ED1-6088ACA0FCA7}">
  <ds:schemaRefs>
    <ds:schemaRef ds:uri="http://schemas.microsoft.com/office/2006/metadata/longProperties"/>
    <ds:schemaRef ds:uri=""/>
  </ds:schemaRefs>
</ds:datastoreItem>
</file>

<file path=customXml/itemProps5.xml><?xml version="1.0" encoding="utf-8"?>
<ds:datastoreItem xmlns:ds="http://schemas.openxmlformats.org/officeDocument/2006/customXml" ds:itemID="{97D926D3-7508-430C-8655-B627D39AB78E}">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fc73922b-ee12-4d47-9fe9-79c993e89b0c"/>
    <ds:schemaRef ds:uri="http://www.w3.org/XML/1998/namespace"/>
    <ds:schemaRef ds:uri="http://schemas.microsoft.com/office/infopath/2007/PartnerControls"/>
    <ds:schemaRef ds:uri="http://schemas.openxmlformats.org/package/2006/metadata/core-properties"/>
    <ds:schemaRef ds:uri="493acf16-e4f6-4c9b-a835-13355f79d7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Front cover</vt:lpstr>
      <vt:lpstr>How to...</vt:lpstr>
      <vt:lpstr>Risk register</vt:lpstr>
      <vt:lpstr>Issue register</vt:lpstr>
      <vt:lpstr>'Issue register'!IssueRegister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 CARO Risk register</dc:title>
  <dc:creator>Lindsey Taber</dc:creator>
  <cp:lastModifiedBy>Ross Jones</cp:lastModifiedBy>
  <cp:lastPrinted>2015-09-29T16:12:50Z</cp:lastPrinted>
  <dcterms:created xsi:type="dcterms:W3CDTF">2011-11-30T10:25:38Z</dcterms:created>
  <dcterms:modified xsi:type="dcterms:W3CDTF">2025-05-20T08:44:14Z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0x010100DBF22B2F9E624BBA857B72BB0A0E430300776C912A068E234E9D0F78B26ECFB633006325EC0F027F584ABE5B3B276A101044</vt:lpwstr>
  </property>
  <property fmtid="{D5CDD505-2E9C-101B-9397-08002B2CF9AE}" pid="3" name="ProtectiveMarking">
    <vt:lpwstr>Not protectively marked</vt:lpwstr>
  </property>
  <property fmtid="{D5CDD505-2E9C-101B-9397-08002B2CF9AE}" pid="4" name="ECSubject">
    <vt:lpwstr>51;#Electoral events|3cfbaf24-06a3-4a4a-89d4-419bd40c2206;#2;#Local government elections|5a21ae26-924a-4744-a4dc-0e03c1213209</vt:lpwstr>
  </property>
  <property fmtid="{D5CDD505-2E9C-101B-9397-08002B2CF9AE}" pid="5" name="Audience1">
    <vt:lpwstr>52;#All staff|1a1e0e6e-8d96-4235-ac5f-9f1dcc3600b0</vt:lpwstr>
  </property>
  <property fmtid="{D5CDD505-2E9C-101B-9397-08002B2CF9AE}" pid="6" name="Countries">
    <vt:lpwstr>53;#UK wide|6834a7d2-fb91-47b3-99a3-3181df52306f</vt:lpwstr>
  </property>
  <property fmtid="{D5CDD505-2E9C-101B-9397-08002B2CF9AE}" pid="7" name="_dlc_DocId">
    <vt:lpwstr>TX6SW6SUV4E4-666515829-658</vt:lpwstr>
  </property>
  <property fmtid="{D5CDD505-2E9C-101B-9397-08002B2CF9AE}" pid="8" name="_dlc_DocIdItemGuid">
    <vt:lpwstr>749dea00-9ee0-45c4-8e9c-be8f1615f43d</vt:lpwstr>
  </property>
  <property fmtid="{D5CDD505-2E9C-101B-9397-08002B2CF9AE}" pid="9" name="_dlc_DocIdUrl">
    <vt:lpwstr>https://electoralcommissionorguk.sharepoint.com/teams/CT_EAG/_layouts/15/DocIdRedir.aspx?ID=TX6SW6SUV4E4-666515829-658, TX6SW6SUV4E4-666515829-658</vt:lpwstr>
  </property>
  <property fmtid="{D5CDD505-2E9C-101B-9397-08002B2CF9AE}" pid="10" name="TaxKeywordTaxHTField">
    <vt:lpwstr/>
  </property>
  <property fmtid="{D5CDD505-2E9C-101B-9397-08002B2CF9AE}" pid="11" name="TaxKeyword">
    <vt:lpwstr/>
  </property>
  <property fmtid="{D5CDD505-2E9C-101B-9397-08002B2CF9AE}" pid="12" name="Financial_x0020_year">
    <vt:lpwstr/>
  </property>
  <property fmtid="{D5CDD505-2E9C-101B-9397-08002B2CF9AE}" pid="13" name="pf1c3e1bd69e4157938b459bbd5820b8">
    <vt:lpwstr>May 2017|209e7849-ab67-4ef9-8cc6-5ac9014441c6</vt:lpwstr>
  </property>
  <property fmtid="{D5CDD505-2E9C-101B-9397-08002B2CF9AE}" pid="14" name="Calendar_x0020_Year">
    <vt:lpwstr>102;#2015|db2bf23e-dbec-415c-bfc8-4d39104193e5</vt:lpwstr>
  </property>
  <property fmtid="{D5CDD505-2E9C-101B-9397-08002B2CF9AE}" pid="15" name="Work stream">
    <vt:lpwstr>789;#WS3 - Returning officer delivery|4f69987c-b2ff-4198-93e6-f041bb695c6e</vt:lpwstr>
  </property>
  <property fmtid="{D5CDD505-2E9C-101B-9397-08002B2CF9AE}" pid="16" name="Category">
    <vt:lpwstr>1235;#WS3 - Guidance and supporting resources for ROs and RROs|747e440b-bb9b-476e-8f3d-da864a086195</vt:lpwstr>
  </property>
  <property fmtid="{D5CDD505-2E9C-101B-9397-08002B2CF9AE}" pid="17" name="Calendar Year">
    <vt:lpwstr>102;#2015|db2bf23e-dbec-415c-bfc8-4d39104193e5</vt:lpwstr>
  </property>
  <property fmtid="{D5CDD505-2E9C-101B-9397-08002B2CF9AE}" pid="18" name="PPM Name">
    <vt:lpwstr>149;#May 2017|209e7849-ab67-4ef9-8cc6-5ac9014441c6</vt:lpwstr>
  </property>
  <property fmtid="{D5CDD505-2E9C-101B-9397-08002B2CF9AE}" pid="19" name="GPMS marking">
    <vt:lpwstr>55;#Official|77462fb2-11a1-4cd5-8628-4e6081b9477e</vt:lpwstr>
  </property>
  <property fmtid="{D5CDD505-2E9C-101B-9397-08002B2CF9AE}" pid="20" name="n1c1b04c02ef414ba7cc6e68c55f9e2a">
    <vt:lpwstr>WS3 - Returning officer delivery|4f69987c-b2ff-4198-93e6-f041bb695c6e</vt:lpwstr>
  </property>
  <property fmtid="{D5CDD505-2E9C-101B-9397-08002B2CF9AE}" pid="21" name="h6fb27d4aac1450da7417332cd6c7000">
    <vt:lpwstr>WS3 - Guidance and supporting resources for ROs and RROs|747e440b-bb9b-476e-8f3d-da864a086195</vt:lpwstr>
  </property>
  <property fmtid="{D5CDD505-2E9C-101B-9397-08002B2CF9AE}" pid="22" name="Published to website">
    <vt:lpwstr>;#Yes;#</vt:lpwstr>
  </property>
  <property fmtid="{D5CDD505-2E9C-101B-9397-08002B2CF9AE}" pid="23" name="PONo">
    <vt:lpwstr/>
  </property>
  <property fmtid="{D5CDD505-2E9C-101B-9397-08002B2CF9AE}" pid="24" name="PeriodOfReview">
    <vt:lpwstr/>
  </property>
  <property fmtid="{D5CDD505-2E9C-101B-9397-08002B2CF9AE}" pid="25" name="Supplier">
    <vt:lpwstr/>
  </property>
  <property fmtid="{D5CDD505-2E9C-101B-9397-08002B2CF9AE}" pid="26" name="ContractRef">
    <vt:lpwstr/>
  </property>
  <property fmtid="{D5CDD505-2E9C-101B-9397-08002B2CF9AE}" pid="27" name="d7e05c9ad6914a3c91fc7c6d52d321c1">
    <vt:lpwstr/>
  </property>
  <property fmtid="{D5CDD505-2E9C-101B-9397-08002B2CF9AE}" pid="28" name="Month">
    <vt:lpwstr/>
  </property>
  <property fmtid="{D5CDD505-2E9C-101B-9397-08002B2CF9AE}" pid="29" name="DocumentOwner">
    <vt:lpwstr/>
  </property>
  <property fmtid="{D5CDD505-2E9C-101B-9397-08002B2CF9AE}" pid="30" name="InvoiceNo">
    <vt:lpwstr/>
  </property>
  <property fmtid="{D5CDD505-2E9C-101B-9397-08002B2CF9AE}" pid="31" name="display_urn:schemas-microsoft-com:office:office#Owner">
    <vt:lpwstr>Lizzie Tovey</vt:lpwstr>
  </property>
  <property fmtid="{D5CDD505-2E9C-101B-9397-08002B2CF9AE}" pid="32" name="ApprovingBody">
    <vt:lpwstr/>
  </property>
  <property fmtid="{D5CDD505-2E9C-101B-9397-08002B2CF9AE}" pid="33" name="i1810b1101b44b14bbc21f09779139fa">
    <vt:lpwstr/>
  </property>
  <property fmtid="{D5CDD505-2E9C-101B-9397-08002B2CF9AE}" pid="34" name="PPM_x0020_Stage">
    <vt:lpwstr/>
  </property>
  <property fmtid="{D5CDD505-2E9C-101B-9397-08002B2CF9AE}" pid="35" name="Guidance type (EA)">
    <vt:lpwstr>133;#Supporting Resource|046fdab6-b44b-4f3d-aa13-e1a7611ba2d0</vt:lpwstr>
  </property>
  <property fmtid="{D5CDD505-2E9C-101B-9397-08002B2CF9AE}" pid="36" name="Event (EA)">
    <vt:lpwstr>127;#Combined Authority Mayoral|fc9d987b-fca9-404b-8865-240cdac6d6d3</vt:lpwstr>
  </property>
  <property fmtid="{D5CDD505-2E9C-101B-9397-08002B2CF9AE}" pid="37" name="Audience (EA)">
    <vt:lpwstr>136;#RO|9ab7a96e-a7bd-4c42-99d8-e2b2fe25086a</vt:lpwstr>
  </property>
  <property fmtid="{D5CDD505-2E9C-101B-9397-08002B2CF9AE}" pid="38" name="Area (EA)">
    <vt:lpwstr>125;#England|87ad9b81-6a35-45df-98f3-d7a55b4a168a</vt:lpwstr>
  </property>
  <property fmtid="{D5CDD505-2E9C-101B-9397-08002B2CF9AE}" pid="39" name="display_urn:schemas-microsoft-com:office:office#Editor">
    <vt:lpwstr>T1-Linkfixer</vt:lpwstr>
  </property>
  <property fmtid="{D5CDD505-2E9C-101B-9397-08002B2CF9AE}" pid="40" name="display_urn:schemas-microsoft-com:office:office#Author">
    <vt:lpwstr>Lizzie Tovey</vt:lpwstr>
  </property>
  <property fmtid="{D5CDD505-2E9C-101B-9397-08002B2CF9AE}" pid="41" name="LINKTEK-CHUNK-0">
    <vt:lpwstr>010021{"F":2,"I":"817C-2B7F-B452-AAC4"}</vt:lpwstr>
  </property>
  <property fmtid="{D5CDD505-2E9C-101B-9397-08002B2CF9AE}" pid="42" name="NextReviewDate ">
    <vt:lpwstr/>
  </property>
  <property fmtid="{D5CDD505-2E9C-101B-9397-08002B2CF9AE}" pid="43" name="DateOfIssue">
    <vt:lpwstr/>
  </property>
  <property fmtid="{D5CDD505-2E9C-101B-9397-08002B2CF9AE}" pid="44" name="Financial year">
    <vt:lpwstr/>
  </property>
  <property fmtid="{D5CDD505-2E9C-101B-9397-08002B2CF9AE}" pid="45" name="LastReviewDate">
    <vt:lpwstr/>
  </property>
  <property fmtid="{D5CDD505-2E9C-101B-9397-08002B2CF9AE}" pid="46" name="MediaServiceImageTags">
    <vt:lpwstr/>
  </property>
  <property fmtid="{D5CDD505-2E9C-101B-9397-08002B2CF9AE}" pid="47" name="GPMS_x0020_marking">
    <vt:lpwstr>55;#Official|77462fb2-11a1-4cd5-8628-4e6081b9477e</vt:lpwstr>
  </property>
  <property fmtid="{D5CDD505-2E9C-101B-9397-08002B2CF9AE}" pid="48" name="Guidance_x0020_type_x0020__x0028_EA_x0029_">
    <vt:lpwstr>133;#Supporting Resource|046fdab6-b44b-4f3d-aa13-e1a7611ba2d0</vt:lpwstr>
  </property>
  <property fmtid="{D5CDD505-2E9C-101B-9397-08002B2CF9AE}" pid="49" name="PPM_x0020_Name">
    <vt:lpwstr>149;#May 2017|209e7849-ab67-4ef9-8cc6-5ac9014441c6</vt:lpwstr>
  </property>
  <property fmtid="{D5CDD505-2E9C-101B-9397-08002B2CF9AE}" pid="50" name="Area_x0020__x0028_EA_x0029_">
    <vt:lpwstr>125;#England|87ad9b81-6a35-45df-98f3-d7a55b4a168a</vt:lpwstr>
  </property>
  <property fmtid="{D5CDD505-2E9C-101B-9397-08002B2CF9AE}" pid="51" name="Event_x0020__x0028_EA_x0029_">
    <vt:lpwstr>127;#Combined Authority Mayoral|fc9d987b-fca9-404b-8865-240cdac6d6d3</vt:lpwstr>
  </property>
  <property fmtid="{D5CDD505-2E9C-101B-9397-08002B2CF9AE}" pid="52" name="Audience_x0020__x0028_EA_x0029_">
    <vt:lpwstr>136;#RO|9ab7a96e-a7bd-4c42-99d8-e2b2fe25086a</vt:lpwstr>
  </property>
</Properties>
</file>